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tabRatio="855"/>
  </bookViews>
  <sheets>
    <sheet name="封面" sheetId="24" r:id="rId1"/>
    <sheet name="总院考核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医院累计1" sheetId="6" r:id="rId10"/>
    <sheet name="医院累计2" sheetId="20" r:id="rId11"/>
    <sheet name="医院本月1" sheetId="5" r:id="rId12"/>
    <sheet name="医院本月2" sheetId="19" r:id="rId13"/>
    <sheet name="基层本月1" sheetId="8" r:id="rId14"/>
    <sheet name="基层本月2" sheetId="16" r:id="rId15"/>
    <sheet name="基层累计基数表" sheetId="23" state="hidden" r:id="rId16"/>
  </sheets>
  <definedNames>
    <definedName name="切片器_区划">#N/A</definedName>
    <definedName name="_xlnm.Print_Titles" localSheetId="9">医院累计1!$A:$A</definedName>
    <definedName name="_xlnm.Print_Titles" localSheetId="11">医院本月1!$A:$A</definedName>
    <definedName name="_xlnm.Print_Titles" localSheetId="13">基层本月1!$A:$A,基层本月1!$1:$7</definedName>
    <definedName name="_xlnm.Print_Area" localSheetId="2">医院与上月比!$A$1:$P$32</definedName>
    <definedName name="_xlnm.Print_Titles" localSheetId="14">基层本月2!$1:$6</definedName>
    <definedName name="_xlnm.Print_Titles" localSheetId="12">医院本月2!$A:$A</definedName>
    <definedName name="_xlnm.Print_Titles" localSheetId="10">医院累计2!$A:$A</definedName>
    <definedName name="_xlnm.Print_Titles" localSheetId="6">'总院累计 2'!$A:$A</definedName>
    <definedName name="_xlnm.Print_Titles" localSheetId="5">总院累计1!$A:$A</definedName>
    <definedName name="_xlnm.Print_Area" localSheetId="6">'总院累计 2'!$A$1:$AC$19</definedName>
    <definedName name="_xlnm.Print_Area" localSheetId="10">医院累计2!$A$1:$AC$35</definedName>
    <definedName name="_xlnm.Print_Area" localSheetId="12">医院本月2!$A$1:$AC$33</definedName>
    <definedName name="_xlnm.Print_Area" localSheetId="14">基层本月2!$A$1:$Y$151</definedName>
    <definedName name="_xlnm.Print_Area" localSheetId="7">总院本月1!$A$1:$AC$23</definedName>
    <definedName name="_xlnm.Print_Area" localSheetId="8">总院本月2!$A$1:$AC$31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<sst xmlns="http://schemas.openxmlformats.org/spreadsheetml/2006/main" count="1241" uniqueCount="340">
  <si>
    <t xml:space="preserve"> </t>
  </si>
  <si>
    <t>三明市公立医疗机构运行情况报表</t>
  </si>
  <si>
    <t>（2019年5月）</t>
  </si>
  <si>
    <t>三明市卫生健康委员会</t>
  </si>
  <si>
    <t>三明市总医院医药收入构成及主要指标（1-5月）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</si>
  <si>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</si>
  <si>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</si>
  <si>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</si>
  <si>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</si>
  <si>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</si>
  <si>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</si>
  <si>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</si>
  <si>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</si>
  <si>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</si>
  <si>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</si>
  <si>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</si>
  <si>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</si>
  <si>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</si>
  <si>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</si>
  <si>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</si>
  <si>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</si>
  <si>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</si>
  <si>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</si>
  <si>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</si>
  <si>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</si>
  <si>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</si>
  <si>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</si>
  <si>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</si>
  <si>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</si>
  <si>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县级及以上医院5月份主要指标与上月比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</si>
  <si>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</si>
  <si>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</si>
  <si>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</si>
  <si>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</si>
  <si>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</si>
  <si>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</si>
  <si>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</si>
  <si>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</si>
  <si>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</si>
  <si>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</si>
  <si>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</si>
  <si>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</si>
  <si>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</si>
  <si>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三明市第二医院</t>
  </si>
  <si>
    <t>三明市第五医院</t>
  </si>
  <si>
    <t>永安市立医院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</si>
  <si>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</si>
  <si>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</si>
  <si>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</si>
  <si>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</si>
  <si>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</si>
  <si>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</si>
  <si>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</si>
  <si>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</si>
  <si>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</si>
  <si>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</si>
  <si>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</si>
  <si>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</si>
  <si>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</si>
  <si>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</si>
  <si>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</si>
  <si>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</si>
  <si>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</si>
  <si>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</si>
  <si>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</si>
  <si>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</si>
  <si>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卫生院合计</t>
  </si>
  <si>
    <t>备注：其中门急诊人次数均不含体检及疫苗接种人次</t>
  </si>
  <si>
    <t>县级及以上医院5月份主要指标同期对比表</t>
  </si>
  <si>
    <t>县及县以上医院1-5月份主要指标同期对比表</t>
  </si>
  <si>
    <t>其中医务性收入</t>
  </si>
  <si>
    <t>药占比%</t>
  </si>
  <si>
    <t>占医药收入
%</t>
  </si>
  <si>
    <t>2019年1-5月与2018年1-5月收入对比表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</si>
  <si>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</si>
  <si>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</si>
  <si>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</si>
  <si>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</si>
  <si>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</si>
  <si>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</si>
  <si>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</si>
  <si>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
医院同比</t>
  </si>
  <si>
    <t>2019年1-5月</t>
  </si>
  <si>
    <t>2018年1-5月</t>
  </si>
  <si>
    <t>乡镇卫生院同比</t>
  </si>
  <si>
    <t>2019年1-5月三明市总医院医药收入构成及主要指标(一)</t>
  </si>
  <si>
    <t>医药收入</t>
  </si>
  <si>
    <t>不含体检收入的医药收入</t>
  </si>
  <si>
    <t>医务性收入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</si>
  <si>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</si>
  <si>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</si>
  <si>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</si>
  <si>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</si>
  <si>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</si>
  <si>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</si>
  <si>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</si>
  <si>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</si>
  <si>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2019年1-5月三明市总医院医药收入构成及主要指标(二)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</si>
  <si>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</si>
  <si>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</si>
  <si>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</si>
  <si>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</si>
  <si>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</si>
  <si>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</si>
  <si>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</si>
  <si>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</si>
  <si>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</si>
  <si>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</si>
  <si>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</si>
  <si>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</si>
  <si>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</si>
  <si>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</si>
  <si>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2019年5月三明市总医院医药收入构成及主要指标（一）</t>
  </si>
  <si>
    <t>同期对比增长%</t>
  </si>
  <si>
    <t>同期对比增长%（扣除后）</t>
  </si>
  <si>
    <t>其中：医务性收入</t>
  </si>
  <si>
    <t>其中：基药收入</t>
  </si>
  <si>
    <t>其中：高值耗材收入</t>
  </si>
  <si>
    <t>2019年5月三明市总医院医药收入构成及主要指标（二）</t>
  </si>
  <si>
    <t>挂号.诊察费.护理</t>
  </si>
  <si>
    <t>2019年1-5月三明市县级及以上医院医药收入构成及主要指标(一)</t>
  </si>
  <si>
    <t xml:space="preserve">金额单位：万元     </t>
  </si>
  <si>
    <t>同期对比增长%（不含体检）</t>
  </si>
  <si>
    <t>2019年1-5月三明市县级及以上医院医药收入构成及主要指标(二)</t>
  </si>
  <si>
    <t>每床日平均收费水平(元)</t>
  </si>
  <si>
    <t>门急诊人次中：村所门急诊人次数</t>
  </si>
  <si>
    <t>挂号费
诊察费</t>
  </si>
  <si>
    <t>2019年5月(本月数）三明市县级及以上医院医药收入构成及主要指标(一)</t>
  </si>
  <si>
    <t>2019年5月(本月数）三明市县级以上医院医药收入构成及主要指标(二)</t>
  </si>
  <si>
    <t>2019年5月基层医院医药收入构成及主要指标（一）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</si>
  <si>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</si>
  <si>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</si>
  <si>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</si>
  <si>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</si>
  <si>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</si>
  <si>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</si>
  <si>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</si>
  <si>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</si>
  <si>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</si>
  <si>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</si>
  <si>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</si>
  <si>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</si>
  <si>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</si>
  <si>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</si>
  <si>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</si>
  <si>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</si>
  <si>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</si>
  <si>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</si>
  <si>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</si>
  <si>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</si>
  <si>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</si>
  <si>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</si>
  <si>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</si>
  <si>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</si>
  <si>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</si>
  <si>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</si>
  <si>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</si>
  <si>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</si>
  <si>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</si>
  <si>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</si>
  <si>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</si>
  <si>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</si>
  <si>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</si>
  <si>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</si>
  <si>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</si>
  <si>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</si>
  <si>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</si>
  <si>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</si>
  <si>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</si>
  <si>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</si>
  <si>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</si>
  <si>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</si>
  <si>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</si>
  <si>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</si>
  <si>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</si>
  <si>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</si>
  <si>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</si>
  <si>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</si>
  <si>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</si>
  <si>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</si>
  <si>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</si>
  <si>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</si>
  <si>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</si>
  <si>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</si>
  <si>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</si>
  <si>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</si>
  <si>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</si>
  <si>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</si>
  <si>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</si>
  <si>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</si>
  <si>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</si>
  <si>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</si>
  <si>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</si>
  <si>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</si>
  <si>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</si>
  <si>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</si>
  <si>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</si>
  <si>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</si>
  <si>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</si>
  <si>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</si>
  <si>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</si>
  <si>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</si>
  <si>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</si>
  <si>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</si>
  <si>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</si>
  <si>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</si>
  <si>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</si>
  <si>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</si>
  <si>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</si>
  <si>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</si>
  <si>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</si>
  <si>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</si>
  <si>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</si>
  <si>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</si>
  <si>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</si>
  <si>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</si>
  <si>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</si>
  <si>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</si>
  <si>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</si>
  <si>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</si>
  <si>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</si>
  <si>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</si>
  <si>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</si>
  <si>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</si>
  <si>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</si>
  <si>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</si>
  <si>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</si>
  <si>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</si>
  <si>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</si>
  <si>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</si>
  <si>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</si>
  <si>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</si>
  <si>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</si>
  <si>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</si>
  <si>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</si>
  <si>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</si>
  <si>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</si>
  <si>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</si>
  <si>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</si>
  <si>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</si>
  <si>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</si>
  <si>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</si>
  <si>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</si>
  <si>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</si>
  <si>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</si>
  <si>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</si>
  <si>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</si>
  <si>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</si>
  <si>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</si>
  <si>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</si>
  <si>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</si>
  <si>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</si>
  <si>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</si>
  <si>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</si>
  <si>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</si>
  <si>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</si>
  <si>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</si>
  <si>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</si>
  <si>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</si>
  <si>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</si>
  <si>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</si>
  <si>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</si>
  <si>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</si>
  <si>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</si>
  <si>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</si>
  <si>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</si>
  <si>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</si>
  <si>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</si>
  <si>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</si>
  <si>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</si>
  <si>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</si>
  <si>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</si>
  <si>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2019年5月三明市基层医院医药收入构成及主要指标（二）</t>
  </si>
  <si>
    <t>其中：村所门急诊人次数</t>
  </si>
  <si>
    <t>床位.诊察费.护理</t>
  </si>
  <si>
    <t>2018年1-X月社区、乡镇卫生院医药收入构成及主要指标（累计数）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</si>
  <si>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</si>
  <si>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</si>
  <si>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</si>
  <si>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</si>
  <si>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</si>
  <si>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门诊挂号收入</t>
  </si>
  <si>
    <t>门诊诊察收入</t>
  </si>
  <si>
    <t>门诊检查收入</t>
  </si>
  <si>
    <t>门诊药品收入小计</t>
  </si>
  <si>
    <t>门诊西药收入</t>
  </si>
  <si>
    <t>门诊中成药收入</t>
  </si>
  <si>
    <t>门诊中草药收入</t>
  </si>
  <si>
    <t>门诊卫生材料收入</t>
  </si>
  <si>
    <t>门诊一般诊疗费收入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</si>
  <si>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</si>
  <si>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</si>
  <si>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</si>
  <si>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</si>
  <si>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</si>
  <si>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</si>
  <si>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</si>
  <si>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</si>
  <si>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</si>
  <si>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</si>
  <si>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住院中成药收入</t>
  </si>
  <si>
    <t>住院中草药收入</t>
  </si>
  <si>
    <t>住院卫生材料收入</t>
  </si>
  <si>
    <t>住院一般诊疗费收入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</si>
  <si>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</si>
  <si>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</si>
  <si>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</si>
  <si>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</si>
  <si>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</si>
  <si>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</si>
  <si>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</si>
  <si>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</si>
  <si>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单位医药收入</t>
  </si>
  <si>
    <t>门诊药品收入--西药收入其中二类疫苗收入</t>
  </si>
  <si>
    <t>总支出</t>
  </si>
  <si>
    <t>医疗卫生支出</t>
  </si>
  <si>
    <t>财政基建设备补助支出</t>
  </si>
  <si>
    <t xml:space="preserve">其他支出 </t>
  </si>
  <si>
    <t>结余分配合计</t>
  </si>
  <si>
    <t>本期结余</t>
  </si>
  <si>
    <t>减：财政补助结转</t>
  </si>
  <si>
    <t>减：其他限定用途结转</t>
  </si>
  <si>
    <t>资产合计</t>
  </si>
  <si>
    <t>其中：固定资产</t>
  </si>
  <si>
    <t>负债合计</t>
  </si>
  <si>
    <t>其中：1年以上其他应付款</t>
  </si>
  <si>
    <t>净资产合计</t>
  </si>
  <si>
    <t>其中：事业基金</t>
  </si>
  <si>
    <t>其中：专用基金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</si>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</sst>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34" fillId="15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1" borderId="25" applyNumberFormat="0" applyFon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30" fillId="6" borderId="23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6" fillId="6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7" borderId="29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2" fillId="2" borderId="0" xfId="0" applyNumberFormat="1" applyFont="1" applyFill="1" applyBorder="1" applyAlignment="1">
      <alignment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vertical="center" wrapText="1"/>
    </xf>
    <xf numFmtId="4" fontId="2" fillId="0" borderId="3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6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2" fillId="2" borderId="0" xfId="0" applyNumberFormat="1" applyFont="1" applyFill="1" applyBorder="1" applyAlignment="1">
      <alignment horizontal="right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2" fillId="2" borderId="0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horizontal="center" vertical="center" wrapText="1"/>
    </xf>
    <xf numFmtId="177" fontId="2" fillId="0" borderId="8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vertical="center" wrapText="1"/>
    </xf>
    <xf numFmtId="177" fontId="2" fillId="0" borderId="9" xfId="0" applyNumberFormat="1" applyFont="1" applyFill="1" applyBorder="1" applyAlignment="1">
      <alignment horizontal="center" vertical="center" wrapText="1"/>
    </xf>
    <xf numFmtId="177" fontId="2" fillId="0" borderId="10" xfId="0" applyNumberFormat="1" applyFont="1" applyFill="1" applyBorder="1" applyAlignment="1">
      <alignment horizontal="center" vertical="center" wrapText="1"/>
    </xf>
    <xf numFmtId="177" fontId="2" fillId="0" borderId="11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horizontal="left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6" xfId="0" applyNumberFormat="1" applyFont="1" applyFill="1" applyBorder="1" applyAlignment="1">
      <alignment vertical="center" wrapText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2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>
      <alignment vertical="center" wrapText="1"/>
    </xf>
    <xf numFmtId="4" fontId="2" fillId="0" borderId="5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vertical="center" wrapText="1"/>
    </xf>
    <xf numFmtId="177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left" vertical="center"/>
      <protection hidden="1"/>
    </xf>
    <xf numFmtId="177" fontId="2" fillId="0" borderId="1" xfId="0" applyNumberFormat="1" applyFont="1" applyFill="1" applyBorder="1" applyAlignment="1">
      <alignment horizontal="right" vertical="center" wrapText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right" vertical="center" wrapText="1"/>
    </xf>
    <xf numFmtId="177" fontId="10" fillId="0" borderId="3" xfId="0" applyNumberFormat="1" applyFont="1" applyFill="1" applyBorder="1" applyAlignment="1">
      <alignment horizontal="right" vertical="center"/>
    </xf>
    <xf numFmtId="177" fontId="10" fillId="0" borderId="19" xfId="0" applyNumberFormat="1" applyFont="1" applyFill="1" applyBorder="1" applyAlignment="1">
      <alignment horizontal="right" vertical="center"/>
    </xf>
    <xf numFmtId="177" fontId="12" fillId="0" borderId="5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right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0" borderId="0" xfId="0" applyNumberFormat="1" applyFont="1" applyFill="1" applyBorder="1" applyAlignment="1">
      <alignment vertical="center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center"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9" fillId="0" borderId="3" xfId="0" applyNumberFormat="1" applyFont="1" applyFill="1" applyBorder="1" applyAlignment="1" applyProtection="1">
      <alignment horizontal="left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20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/>
      <protection hidden="1"/>
    </xf>
    <xf numFmtId="177" fontId="19" fillId="0" borderId="19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2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M16" sqref="M16"/>
    </sheetView>
  </sheetViews>
  <sheetFormatPr defaultColWidth="9" defaultRowHeight="13.5"/>
  <cols>
    <col min="5" max="5" width="12.125" customWidth="1"/>
  </cols>
  <sheetData>
    <row r="9" ht="22.5" spans="5:5">
      <c r="E9" s="154" t="s">
        <v>0</v>
      </c>
    </row>
    <row r="13" ht="34" customHeight="1"/>
    <row r="14" s="153" customFormat="1" ht="90" customHeight="1" spans="11:11">
      <c r="K14" s="155" t="s">
        <v>1</v>
      </c>
    </row>
    <row r="15" ht="60" customHeight="1" spans="11:11">
      <c r="K15" s="156" t="s">
        <v>2</v>
      </c>
    </row>
    <row r="16" ht="87" customHeight="1" spans="11:11">
      <c r="K16" s="157" t="s">
        <v>0</v>
      </c>
    </row>
    <row r="17" ht="60" customHeight="1" spans="11:11">
      <c r="K17" s="156" t="s">
        <v>3</v>
      </c>
    </row>
    <row r="18" ht="60" customHeight="1" spans="11:11">
      <c r="K18" s="157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6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T38" sqref="T38"/>
    </sheetView>
  </sheetViews>
  <sheetFormatPr defaultColWidth="10" defaultRowHeight="14.25"/>
  <cols>
    <col min="1" max="1" width="12.6333333333333" style="55" customWidth="1"/>
    <col min="2" max="2" width="9" style="55" customWidth="1"/>
    <col min="3" max="3" width="5.275" style="55" customWidth="1"/>
    <col min="4" max="4" width="9" style="55" customWidth="1"/>
    <col min="5" max="5" width="6.1" style="55" customWidth="1"/>
    <col min="6" max="6" width="8.5" style="55" customWidth="1"/>
    <col min="7" max="7" width="5.425" style="55" customWidth="1"/>
    <col min="8" max="8" width="7.625" style="55" customWidth="1"/>
    <col min="9" max="9" width="5.425" style="55" customWidth="1"/>
    <col min="10" max="10" width="8.25" style="55" customWidth="1"/>
    <col min="11" max="11" width="5.425" style="55" customWidth="1"/>
    <col min="12" max="12" width="8.125" style="55" customWidth="1"/>
    <col min="13" max="13" width="5.425" style="55" customWidth="1"/>
    <col min="14" max="14" width="8.375" style="55" customWidth="1"/>
    <col min="15" max="15" width="5.425" style="55" customWidth="1"/>
    <col min="16" max="16" width="8.5" style="55" customWidth="1"/>
    <col min="17" max="17" width="5.425" style="55" customWidth="1"/>
    <col min="18" max="18" width="8.33333333333333" style="55" customWidth="1"/>
    <col min="19" max="19" width="5.425" style="55" customWidth="1"/>
    <col min="20" max="20" width="8.25" style="55" customWidth="1"/>
    <col min="21" max="21" width="5.425" style="55" customWidth="1"/>
    <col min="22" max="22" width="8.125" style="55" customWidth="1"/>
    <col min="23" max="23" width="5.425" style="55" customWidth="1"/>
    <col min="24" max="24" width="8.05833333333333" style="55" customWidth="1"/>
    <col min="25" max="25" width="5.425" style="55" customWidth="1"/>
    <col min="26" max="26" width="8.375" style="57" customWidth="1"/>
    <col min="27" max="27" width="5.425" style="55" customWidth="1"/>
    <col min="28" max="28" width="7.63333333333333" style="55" customWidth="1"/>
    <col min="29" max="29" width="6.10833333333333" style="55" customWidth="1"/>
    <col min="30" max="16384" width="10" style="55"/>
  </cols>
  <sheetData>
    <row r="1" s="55" customFormat="1" ht="27.75" customHeight="1" spans="1:29">
      <c r="A1" s="59" t="s">
        <v>120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</row>
    <row r="2" s="55" customFormat="1" ht="21" customHeight="1" spans="1:26">
      <c r="A2" s="60" t="s">
        <v>121</v>
      </c>
      <c r="B2" s="60"/>
      <c r="C2" s="93"/>
      <c r="D2" s="93"/>
      <c r="F2" s="41"/>
      <c r="G2" s="41"/>
      <c r="Q2" s="95"/>
      <c r="R2" s="95"/>
      <c r="Z2" s="57"/>
    </row>
    <row r="3" s="41" customFormat="1" ht="21" customHeight="1" spans="1:29">
      <c r="A3" s="61" t="s">
        <v>6</v>
      </c>
      <c r="B3" s="76" t="s">
        <v>86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83"/>
    </row>
    <row r="4" s="53" customFormat="1" ht="21" customHeight="1" spans="1:29">
      <c r="A4" s="61"/>
      <c r="B4" s="61" t="s">
        <v>16</v>
      </c>
      <c r="C4" s="63" t="s">
        <v>8</v>
      </c>
      <c r="D4" s="63" t="s">
        <v>87</v>
      </c>
      <c r="E4" s="63" t="s">
        <v>122</v>
      </c>
      <c r="F4" s="81" t="s">
        <v>76</v>
      </c>
      <c r="G4" s="62"/>
      <c r="H4" s="62"/>
      <c r="I4" s="62"/>
      <c r="J4" s="62"/>
      <c r="K4" s="62"/>
      <c r="L4" s="62"/>
      <c r="M4" s="62"/>
      <c r="N4" s="62" t="s">
        <v>9</v>
      </c>
      <c r="O4" s="62"/>
      <c r="P4" s="62"/>
      <c r="Q4" s="62"/>
      <c r="R4" s="62"/>
      <c r="S4" s="62"/>
      <c r="T4" s="66" t="s">
        <v>10</v>
      </c>
      <c r="U4" s="66"/>
      <c r="V4" s="66"/>
      <c r="W4" s="66"/>
      <c r="X4" s="66"/>
      <c r="Y4" s="66"/>
      <c r="Z4" s="66"/>
      <c r="AA4" s="66"/>
      <c r="AB4" s="66"/>
      <c r="AC4" s="66"/>
    </row>
    <row r="5" s="53" customFormat="1" ht="21" customHeight="1" spans="1:29">
      <c r="A5" s="61"/>
      <c r="B5" s="61"/>
      <c r="C5" s="63"/>
      <c r="D5" s="63"/>
      <c r="E5" s="63"/>
      <c r="F5" s="61" t="s">
        <v>11</v>
      </c>
      <c r="G5" s="61" t="s">
        <v>12</v>
      </c>
      <c r="H5" s="63" t="s">
        <v>89</v>
      </c>
      <c r="I5" s="63"/>
      <c r="J5" s="63"/>
      <c r="K5" s="63"/>
      <c r="L5" s="63"/>
      <c r="M5" s="63"/>
      <c r="N5" s="63" t="s">
        <v>11</v>
      </c>
      <c r="O5" s="61" t="s">
        <v>12</v>
      </c>
      <c r="P5" s="63" t="s">
        <v>89</v>
      </c>
      <c r="Q5" s="63"/>
      <c r="R5" s="63"/>
      <c r="S5" s="63"/>
      <c r="T5" s="61" t="s">
        <v>11</v>
      </c>
      <c r="U5" s="63" t="s">
        <v>13</v>
      </c>
      <c r="V5" s="61" t="s">
        <v>14</v>
      </c>
      <c r="W5" s="61"/>
      <c r="X5" s="61"/>
      <c r="Y5" s="61"/>
      <c r="Z5" s="61" t="s">
        <v>15</v>
      </c>
      <c r="AA5" s="61"/>
      <c r="AB5" s="61"/>
      <c r="AC5" s="61"/>
    </row>
    <row r="6" s="53" customFormat="1" ht="20" customHeight="1" spans="1:29">
      <c r="A6" s="61"/>
      <c r="B6" s="61"/>
      <c r="C6" s="63"/>
      <c r="D6" s="63"/>
      <c r="E6" s="63"/>
      <c r="F6" s="61"/>
      <c r="G6" s="61"/>
      <c r="H6" s="63" t="s">
        <v>90</v>
      </c>
      <c r="I6" s="63" t="s">
        <v>13</v>
      </c>
      <c r="J6" s="68" t="s">
        <v>91</v>
      </c>
      <c r="K6" s="63" t="s">
        <v>13</v>
      </c>
      <c r="L6" s="63" t="s">
        <v>80</v>
      </c>
      <c r="M6" s="63" t="s">
        <v>13</v>
      </c>
      <c r="N6" s="63"/>
      <c r="O6" s="61"/>
      <c r="P6" s="63" t="s">
        <v>92</v>
      </c>
      <c r="Q6" s="61" t="s">
        <v>12</v>
      </c>
      <c r="R6" s="63" t="s">
        <v>93</v>
      </c>
      <c r="S6" s="63" t="s">
        <v>12</v>
      </c>
      <c r="T6" s="61"/>
      <c r="U6" s="61"/>
      <c r="V6" s="61" t="s">
        <v>11</v>
      </c>
      <c r="W6" s="63" t="s">
        <v>13</v>
      </c>
      <c r="X6" s="63" t="s">
        <v>94</v>
      </c>
      <c r="Y6" s="63"/>
      <c r="Z6" s="61" t="s">
        <v>11</v>
      </c>
      <c r="AA6" s="63" t="s">
        <v>13</v>
      </c>
      <c r="AB6" s="63" t="s">
        <v>95</v>
      </c>
      <c r="AC6" s="63"/>
    </row>
    <row r="7" s="53" customFormat="1" ht="33.75" spans="1:29">
      <c r="A7" s="61"/>
      <c r="B7" s="61"/>
      <c r="C7" s="63"/>
      <c r="D7" s="63"/>
      <c r="E7" s="63"/>
      <c r="F7" s="61"/>
      <c r="G7" s="61"/>
      <c r="H7" s="78"/>
      <c r="I7" s="78"/>
      <c r="J7" s="68"/>
      <c r="K7" s="78"/>
      <c r="L7" s="78"/>
      <c r="M7" s="78"/>
      <c r="N7" s="63"/>
      <c r="O7" s="61"/>
      <c r="P7" s="63"/>
      <c r="Q7" s="61"/>
      <c r="R7" s="63"/>
      <c r="S7" s="63"/>
      <c r="T7" s="61"/>
      <c r="U7" s="61"/>
      <c r="V7" s="61"/>
      <c r="W7" s="63"/>
      <c r="X7" s="63" t="s">
        <v>11</v>
      </c>
      <c r="Y7" s="63" t="s">
        <v>12</v>
      </c>
      <c r="Z7" s="61"/>
      <c r="AA7" s="63"/>
      <c r="AB7" s="63" t="s">
        <v>11</v>
      </c>
      <c r="AC7" s="63" t="s">
        <v>96</v>
      </c>
    </row>
    <row r="8" s="56" customFormat="1" ht="21" customHeight="1" spans="1:29">
      <c r="A8" s="68" t="s">
        <v>16</v>
      </c>
      <c r="B8" s="21">
        <v>140610.975992</v>
      </c>
      <c r="C8" s="69">
        <v>14.1226694167182</v>
      </c>
      <c r="D8" s="94">
        <v>138339.378528</v>
      </c>
      <c r="E8" s="69">
        <v>14.5726272778285</v>
      </c>
      <c r="F8" s="69">
        <v>56475.174884</v>
      </c>
      <c r="G8" s="69">
        <v>40.1641297811724</v>
      </c>
      <c r="H8" s="69">
        <v>4114.403283</v>
      </c>
      <c r="I8" s="69">
        <v>2.92608969817128</v>
      </c>
      <c r="J8" s="69">
        <v>14812.681308</v>
      </c>
      <c r="K8" s="69">
        <v>10.5345128312336</v>
      </c>
      <c r="L8" s="69">
        <v>37548.090293</v>
      </c>
      <c r="M8" s="69">
        <v>26.7035272517675</v>
      </c>
      <c r="N8" s="69">
        <v>35540.605465</v>
      </c>
      <c r="O8" s="69">
        <v>25.2758401072631</v>
      </c>
      <c r="P8" s="69">
        <v>20461.337748</v>
      </c>
      <c r="Q8" s="69">
        <v>14.5517358112671</v>
      </c>
      <c r="R8" s="69">
        <v>15079.267717</v>
      </c>
      <c r="S8" s="69">
        <v>10.724104295996</v>
      </c>
      <c r="T8" s="69">
        <v>48595.195643</v>
      </c>
      <c r="U8" s="69">
        <v>34.5600301115646</v>
      </c>
      <c r="V8" s="69">
        <v>35665.38223</v>
      </c>
      <c r="W8" s="69">
        <v>25.3645791008727</v>
      </c>
      <c r="X8" s="69">
        <v>18902.546369</v>
      </c>
      <c r="Y8" s="69">
        <v>52.9997021960978</v>
      </c>
      <c r="Z8" s="69">
        <v>12929.813413</v>
      </c>
      <c r="AA8" s="69">
        <v>9.19545101069182</v>
      </c>
      <c r="AB8" s="69">
        <v>8072.556442</v>
      </c>
      <c r="AC8" s="69">
        <v>62.4336653913631</v>
      </c>
    </row>
    <row r="9" s="41" customFormat="1" ht="21" customHeight="1" spans="1:29">
      <c r="A9" s="70" t="s">
        <v>17</v>
      </c>
      <c r="B9" s="21">
        <v>36236.041558</v>
      </c>
      <c r="C9" s="69">
        <v>13.0778106242332</v>
      </c>
      <c r="D9" s="69">
        <v>35705.034613</v>
      </c>
      <c r="E9" s="69">
        <v>13.9285761745614</v>
      </c>
      <c r="F9" s="69">
        <v>13386.791304</v>
      </c>
      <c r="G9" s="69">
        <v>36.943304865607</v>
      </c>
      <c r="H9" s="69">
        <v>846.19455</v>
      </c>
      <c r="I9" s="69">
        <v>2.33522899747636</v>
      </c>
      <c r="J9" s="69">
        <v>3318.701496</v>
      </c>
      <c r="K9" s="69">
        <v>9.1585652110704</v>
      </c>
      <c r="L9" s="69">
        <v>9221.895258</v>
      </c>
      <c r="M9" s="69">
        <v>25.4495106570603</v>
      </c>
      <c r="N9" s="69">
        <v>9563.508231</v>
      </c>
      <c r="O9" s="69">
        <v>26.3922542855364</v>
      </c>
      <c r="P9" s="69">
        <v>5506.300267</v>
      </c>
      <c r="Q9" s="69">
        <v>15.1956450822216</v>
      </c>
      <c r="R9" s="69">
        <v>4057.207964</v>
      </c>
      <c r="S9" s="69">
        <v>11.1966092033148</v>
      </c>
      <c r="T9" s="69">
        <v>13285.742023</v>
      </c>
      <c r="U9" s="69">
        <v>36.6644408488566</v>
      </c>
      <c r="V9" s="69">
        <v>8834.316096</v>
      </c>
      <c r="W9" s="69">
        <v>24.3799149028451</v>
      </c>
      <c r="X9" s="69">
        <v>4409.003569</v>
      </c>
      <c r="Y9" s="69">
        <v>49.9076954128493</v>
      </c>
      <c r="Z9" s="69">
        <v>4451.425927</v>
      </c>
      <c r="AA9" s="69">
        <v>12.2845259460114</v>
      </c>
      <c r="AB9" s="69">
        <v>3251.197418</v>
      </c>
      <c r="AC9" s="69">
        <v>73.0372125992247</v>
      </c>
    </row>
    <row r="10" s="41" customFormat="1" ht="21" customHeight="1" spans="1:29">
      <c r="A10" s="70" t="s">
        <v>43</v>
      </c>
      <c r="B10" s="21">
        <v>17682.237487</v>
      </c>
      <c r="C10" s="69">
        <v>17.4221216397917</v>
      </c>
      <c r="D10" s="69">
        <v>17566.075087</v>
      </c>
      <c r="E10" s="69">
        <v>17.6364514816076</v>
      </c>
      <c r="F10" s="69">
        <v>6547.992165</v>
      </c>
      <c r="G10" s="69">
        <v>37.031468273255</v>
      </c>
      <c r="H10" s="69">
        <v>520.8532</v>
      </c>
      <c r="I10" s="69">
        <v>2.94562947920438</v>
      </c>
      <c r="J10" s="69">
        <v>1534.021929</v>
      </c>
      <c r="K10" s="69">
        <v>8.67549669620609</v>
      </c>
      <c r="L10" s="69">
        <v>4493.117036</v>
      </c>
      <c r="M10" s="69">
        <v>25.4103420978445</v>
      </c>
      <c r="N10" s="69">
        <v>4400.442971</v>
      </c>
      <c r="O10" s="69">
        <v>24.8862338504118</v>
      </c>
      <c r="P10" s="69">
        <v>2598.059461</v>
      </c>
      <c r="Q10" s="69">
        <v>14.6930469795471</v>
      </c>
      <c r="R10" s="69">
        <v>1802.38351</v>
      </c>
      <c r="S10" s="69">
        <v>10.1931868708647</v>
      </c>
      <c r="T10" s="69">
        <v>6733.802351</v>
      </c>
      <c r="U10" s="69">
        <v>38.0822978763332</v>
      </c>
      <c r="V10" s="69">
        <v>4229.939169</v>
      </c>
      <c r="W10" s="69">
        <v>23.9219678624374</v>
      </c>
      <c r="X10" s="69">
        <v>2077.164437</v>
      </c>
      <c r="Y10" s="69">
        <v>49.1062484355079</v>
      </c>
      <c r="Z10" s="69">
        <v>2503.863182</v>
      </c>
      <c r="AA10" s="69">
        <v>14.1603300138958</v>
      </c>
      <c r="AB10" s="69">
        <v>1150.522517</v>
      </c>
      <c r="AC10" s="69">
        <v>45.9498955562341</v>
      </c>
    </row>
    <row r="11" s="41" customFormat="1" ht="23.4" customHeight="1" spans="1:29">
      <c r="A11" s="70" t="s">
        <v>19</v>
      </c>
      <c r="B11" s="21">
        <v>9360.425116</v>
      </c>
      <c r="C11" s="69">
        <v>8.67334653788428</v>
      </c>
      <c r="D11" s="69">
        <v>9232.760014</v>
      </c>
      <c r="E11" s="69">
        <v>9.99399816974808</v>
      </c>
      <c r="F11" s="69">
        <v>4256.359359</v>
      </c>
      <c r="G11" s="69">
        <v>45.4718595176249</v>
      </c>
      <c r="H11" s="69">
        <v>310.23445</v>
      </c>
      <c r="I11" s="69">
        <v>3.31432008862192</v>
      </c>
      <c r="J11" s="69">
        <v>961.9865</v>
      </c>
      <c r="K11" s="69">
        <v>10.2771667747831</v>
      </c>
      <c r="L11" s="69">
        <v>2984.138409</v>
      </c>
      <c r="M11" s="69">
        <v>31.8803726542199</v>
      </c>
      <c r="N11" s="69">
        <v>2252.684752</v>
      </c>
      <c r="O11" s="69">
        <v>24.0660517453361</v>
      </c>
      <c r="P11" s="69">
        <v>1224.432007</v>
      </c>
      <c r="Q11" s="69">
        <v>13.0809444210717</v>
      </c>
      <c r="R11" s="69">
        <v>1028.252745</v>
      </c>
      <c r="S11" s="69">
        <v>10.9851073242644</v>
      </c>
      <c r="T11" s="69">
        <v>2851.381005</v>
      </c>
      <c r="U11" s="69">
        <v>30.4620887370389</v>
      </c>
      <c r="V11" s="69">
        <v>2220.768046</v>
      </c>
      <c r="W11" s="69">
        <v>23.7250767831473</v>
      </c>
      <c r="X11" s="69">
        <v>1001.646871</v>
      </c>
      <c r="Y11" s="69">
        <v>45.1036240729483</v>
      </c>
      <c r="Z11" s="69">
        <v>630.612959</v>
      </c>
      <c r="AA11" s="69">
        <v>6.73701195389169</v>
      </c>
      <c r="AB11" s="69">
        <v>269.43184</v>
      </c>
      <c r="AC11" s="69">
        <v>42.7253890289939</v>
      </c>
    </row>
    <row r="12" s="41" customFormat="1" ht="21" customHeight="1" spans="1:29">
      <c r="A12" s="70" t="s">
        <v>44</v>
      </c>
      <c r="B12" s="21">
        <v>1154.690433</v>
      </c>
      <c r="C12" s="69">
        <v>10.3283209998396</v>
      </c>
      <c r="D12" s="69">
        <v>984.013553</v>
      </c>
      <c r="E12" s="69">
        <v>6.36250866339885</v>
      </c>
      <c r="F12" s="69">
        <v>516.060658</v>
      </c>
      <c r="G12" s="69">
        <v>44.6925550997442</v>
      </c>
      <c r="H12" s="69">
        <v>26.281</v>
      </c>
      <c r="I12" s="69">
        <v>2.27602128232061</v>
      </c>
      <c r="J12" s="69">
        <v>116.3503</v>
      </c>
      <c r="K12" s="69">
        <v>10.0763197368589</v>
      </c>
      <c r="L12" s="69">
        <v>373.429358</v>
      </c>
      <c r="M12" s="69">
        <v>32.3402140805647</v>
      </c>
      <c r="N12" s="69">
        <v>292.59662</v>
      </c>
      <c r="O12" s="69">
        <v>25.3398323600729</v>
      </c>
      <c r="P12" s="69">
        <v>219.881637</v>
      </c>
      <c r="Q12" s="69">
        <v>19.0424749972792</v>
      </c>
      <c r="R12" s="69">
        <v>72.714983</v>
      </c>
      <c r="S12" s="69">
        <v>6.29735736279371</v>
      </c>
      <c r="T12" s="69">
        <v>346.033155</v>
      </c>
      <c r="U12" s="69">
        <v>29.9676125401829</v>
      </c>
      <c r="V12" s="69">
        <v>310.249519</v>
      </c>
      <c r="W12" s="69">
        <v>26.868631637827</v>
      </c>
      <c r="X12" s="69">
        <v>162.050508</v>
      </c>
      <c r="Y12" s="69">
        <v>52.2323156285055</v>
      </c>
      <c r="Z12" s="69">
        <v>35.783636</v>
      </c>
      <c r="AA12" s="69">
        <v>3.09898090235584</v>
      </c>
      <c r="AB12" s="69">
        <v>7.882492</v>
      </c>
      <c r="AC12" s="69">
        <v>22.0282030590743</v>
      </c>
    </row>
    <row r="13" s="41" customFormat="1" ht="21" customHeight="1" spans="1:29">
      <c r="A13" s="70" t="s">
        <v>45</v>
      </c>
      <c r="B13" s="21">
        <v>9122.456658</v>
      </c>
      <c r="C13" s="69">
        <v>19.0684426246488</v>
      </c>
      <c r="D13" s="69">
        <v>9012.323805</v>
      </c>
      <c r="E13" s="69">
        <v>19.4164570143846</v>
      </c>
      <c r="F13" s="69">
        <v>3373.675136</v>
      </c>
      <c r="G13" s="69">
        <v>36.9820900496297</v>
      </c>
      <c r="H13" s="69">
        <v>267.6992</v>
      </c>
      <c r="I13" s="69">
        <v>2.93450777609603</v>
      </c>
      <c r="J13" s="69">
        <v>875.4857</v>
      </c>
      <c r="K13" s="69">
        <v>9.59703874539362</v>
      </c>
      <c r="L13" s="69">
        <v>2230.490236</v>
      </c>
      <c r="M13" s="69">
        <v>24.45054352814</v>
      </c>
      <c r="N13" s="69">
        <v>2273.067275</v>
      </c>
      <c r="O13" s="69">
        <v>24.917271303302</v>
      </c>
      <c r="P13" s="69">
        <v>1318.00729</v>
      </c>
      <c r="Q13" s="69">
        <v>14.4479424722086</v>
      </c>
      <c r="R13" s="69">
        <v>955.059985</v>
      </c>
      <c r="S13" s="69">
        <v>10.4693288310935</v>
      </c>
      <c r="T13" s="69">
        <v>3475.714247</v>
      </c>
      <c r="U13" s="69">
        <v>38.1006386470683</v>
      </c>
      <c r="V13" s="69">
        <v>2728.913627</v>
      </c>
      <c r="W13" s="69">
        <v>29.9142405308866</v>
      </c>
      <c r="X13" s="69">
        <v>1505.425834</v>
      </c>
      <c r="Y13" s="69">
        <v>55.1657560395186</v>
      </c>
      <c r="Z13" s="69">
        <v>746.80062</v>
      </c>
      <c r="AA13" s="69">
        <v>8.18639811618166</v>
      </c>
      <c r="AB13" s="69">
        <v>239.231336</v>
      </c>
      <c r="AC13" s="69">
        <v>32.0341640851878</v>
      </c>
    </row>
    <row r="14" s="41" customFormat="1" ht="21" customHeight="1" spans="1:29">
      <c r="A14" s="70" t="s">
        <v>46</v>
      </c>
      <c r="B14" s="21">
        <v>5782.157618</v>
      </c>
      <c r="C14" s="69">
        <v>23.0091116547522</v>
      </c>
      <c r="D14" s="69">
        <v>5639.94073</v>
      </c>
      <c r="E14" s="69">
        <v>22.5397335405024</v>
      </c>
      <c r="F14" s="69">
        <v>2368.339733</v>
      </c>
      <c r="G14" s="69">
        <v>40.9594461006615</v>
      </c>
      <c r="H14" s="69">
        <v>246.13915</v>
      </c>
      <c r="I14" s="69">
        <v>4.25687375303922</v>
      </c>
      <c r="J14" s="69">
        <v>637.7582</v>
      </c>
      <c r="K14" s="69">
        <v>11.0297615895949</v>
      </c>
      <c r="L14" s="69">
        <v>1484.442383</v>
      </c>
      <c r="M14" s="69">
        <v>25.6728107580273</v>
      </c>
      <c r="N14" s="69">
        <v>1578.125194</v>
      </c>
      <c r="O14" s="69">
        <v>27.2930158300641</v>
      </c>
      <c r="P14" s="69">
        <v>926.99877</v>
      </c>
      <c r="Q14" s="69">
        <v>16.0320563921369</v>
      </c>
      <c r="R14" s="69">
        <v>651.126424</v>
      </c>
      <c r="S14" s="69">
        <v>11.2609594379272</v>
      </c>
      <c r="T14" s="69">
        <v>1835.692691</v>
      </c>
      <c r="U14" s="69">
        <v>31.7475380692744</v>
      </c>
      <c r="V14" s="69">
        <v>1386.47701</v>
      </c>
      <c r="W14" s="69">
        <v>23.9785405656162</v>
      </c>
      <c r="X14" s="69">
        <v>569.549192</v>
      </c>
      <c r="Y14" s="69">
        <v>41.0788774636804</v>
      </c>
      <c r="Z14" s="69">
        <v>449.215681</v>
      </c>
      <c r="AA14" s="69">
        <v>7.76899750365816</v>
      </c>
      <c r="AB14" s="69">
        <v>347.50054</v>
      </c>
      <c r="AC14" s="69">
        <v>77.3571704412518</v>
      </c>
    </row>
    <row r="15" s="41" customFormat="1" ht="21" customHeight="1" spans="1:29">
      <c r="A15" s="70" t="s">
        <v>47</v>
      </c>
      <c r="B15" s="21">
        <v>1824.831628</v>
      </c>
      <c r="C15" s="69">
        <v>8.03231309356742</v>
      </c>
      <c r="D15" s="69">
        <v>1806.066118</v>
      </c>
      <c r="E15" s="69">
        <v>8.25192028040224</v>
      </c>
      <c r="F15" s="69">
        <v>748.284719</v>
      </c>
      <c r="G15" s="69">
        <v>41.0056855393346</v>
      </c>
      <c r="H15" s="69">
        <v>51.3348</v>
      </c>
      <c r="I15" s="69">
        <v>2.81312528851018</v>
      </c>
      <c r="J15" s="69">
        <v>206.3431</v>
      </c>
      <c r="K15" s="69">
        <v>11.30751444867</v>
      </c>
      <c r="L15" s="69">
        <v>490.606819</v>
      </c>
      <c r="M15" s="69">
        <v>26.8850458021544</v>
      </c>
      <c r="N15" s="69">
        <v>397.923478</v>
      </c>
      <c r="O15" s="69">
        <v>21.8060379869742</v>
      </c>
      <c r="P15" s="69">
        <v>234.64791</v>
      </c>
      <c r="Q15" s="69">
        <v>12.8586060434064</v>
      </c>
      <c r="R15" s="69">
        <v>163.275568</v>
      </c>
      <c r="S15" s="69">
        <v>8.94743194356778</v>
      </c>
      <c r="T15" s="69">
        <v>678.623431</v>
      </c>
      <c r="U15" s="69">
        <v>37.1882764736912</v>
      </c>
      <c r="V15" s="69">
        <v>563.083316</v>
      </c>
      <c r="W15" s="69">
        <v>30.8567271281425</v>
      </c>
      <c r="X15" s="69">
        <v>301.103119</v>
      </c>
      <c r="Y15" s="69">
        <v>53.4739905168847</v>
      </c>
      <c r="Z15" s="69">
        <v>115.540115</v>
      </c>
      <c r="AA15" s="69">
        <v>6.33154934554872</v>
      </c>
      <c r="AB15" s="69">
        <v>79.070072</v>
      </c>
      <c r="AC15" s="69">
        <v>68.4351681664849</v>
      </c>
    </row>
    <row r="16" s="41" customFormat="1" ht="21" customHeight="1" spans="1:29">
      <c r="A16" s="70" t="s">
        <v>48</v>
      </c>
      <c r="B16" s="21">
        <v>3543.19502</v>
      </c>
      <c r="C16" s="69">
        <v>14.8105974086521</v>
      </c>
      <c r="D16" s="69">
        <v>3531.35547</v>
      </c>
      <c r="E16" s="69">
        <v>15.210296435857</v>
      </c>
      <c r="F16" s="69">
        <v>1424.601331</v>
      </c>
      <c r="G16" s="69">
        <v>40.2066869861428</v>
      </c>
      <c r="H16" s="69">
        <v>100.0366</v>
      </c>
      <c r="I16" s="69">
        <v>2.82334445141549</v>
      </c>
      <c r="J16" s="69">
        <v>464.838704</v>
      </c>
      <c r="K16" s="69">
        <v>13.1191961316315</v>
      </c>
      <c r="L16" s="69">
        <v>859.726027</v>
      </c>
      <c r="M16" s="69">
        <v>24.2641464030958</v>
      </c>
      <c r="N16" s="69">
        <v>1084.060124</v>
      </c>
      <c r="O16" s="69">
        <v>30.5955533884217</v>
      </c>
      <c r="P16" s="69">
        <v>617.887504</v>
      </c>
      <c r="Q16" s="69">
        <v>17.4387099923165</v>
      </c>
      <c r="R16" s="69">
        <v>466.17262</v>
      </c>
      <c r="S16" s="69">
        <v>13.1568433961052</v>
      </c>
      <c r="T16" s="69">
        <v>1034.533565</v>
      </c>
      <c r="U16" s="69">
        <v>29.1977596254355</v>
      </c>
      <c r="V16" s="69">
        <v>852.378767</v>
      </c>
      <c r="W16" s="69">
        <v>24.0567838402527</v>
      </c>
      <c r="X16" s="69">
        <v>489.106536</v>
      </c>
      <c r="Y16" s="69">
        <v>57.3813608381448</v>
      </c>
      <c r="Z16" s="69">
        <v>182.154798</v>
      </c>
      <c r="AA16" s="69">
        <v>5.14097578518272</v>
      </c>
      <c r="AB16" s="69">
        <v>146.8819</v>
      </c>
      <c r="AC16" s="69">
        <v>80.6357568467672</v>
      </c>
    </row>
    <row r="17" s="41" customFormat="1" ht="21" customHeight="1" spans="1:29">
      <c r="A17" s="70" t="s">
        <v>49</v>
      </c>
      <c r="B17" s="21">
        <v>467.260347</v>
      </c>
      <c r="C17" s="69">
        <v>4.00652023304717</v>
      </c>
      <c r="D17" s="69">
        <v>467.260347</v>
      </c>
      <c r="E17" s="69">
        <v>5.57047724587032</v>
      </c>
      <c r="F17" s="69">
        <v>214.3678</v>
      </c>
      <c r="G17" s="69">
        <v>45.8775929471285</v>
      </c>
      <c r="H17" s="69">
        <v>11.3029</v>
      </c>
      <c r="I17" s="69">
        <v>2.41897265037985</v>
      </c>
      <c r="J17" s="69">
        <v>66.7977</v>
      </c>
      <c r="K17" s="69">
        <v>14.2956063849347</v>
      </c>
      <c r="L17" s="69">
        <v>136.2672</v>
      </c>
      <c r="M17" s="69">
        <v>29.1630139118139</v>
      </c>
      <c r="N17" s="69">
        <v>80.695858</v>
      </c>
      <c r="O17" s="69">
        <v>17.2699991595906</v>
      </c>
      <c r="P17" s="69">
        <v>40.682547</v>
      </c>
      <c r="Q17" s="69">
        <v>8.70661233318821</v>
      </c>
      <c r="R17" s="69">
        <v>40.013311</v>
      </c>
      <c r="S17" s="69">
        <v>8.56338682640237</v>
      </c>
      <c r="T17" s="69">
        <v>172.196689</v>
      </c>
      <c r="U17" s="69">
        <v>36.852407893281</v>
      </c>
      <c r="V17" s="69">
        <v>166.347845</v>
      </c>
      <c r="W17" s="69">
        <v>35.6006765966811</v>
      </c>
      <c r="X17" s="69">
        <v>101.472186</v>
      </c>
      <c r="Y17" s="69">
        <v>61.0000003306325</v>
      </c>
      <c r="Z17" s="69">
        <v>5.848844</v>
      </c>
      <c r="AA17" s="69">
        <v>1.25173129659984</v>
      </c>
      <c r="AB17" s="69">
        <v>0</v>
      </c>
      <c r="AC17" s="69">
        <v>0</v>
      </c>
    </row>
    <row r="18" s="41" customFormat="1" ht="21" customHeight="1" spans="1:29">
      <c r="A18" s="70" t="s">
        <v>50</v>
      </c>
      <c r="B18" s="21">
        <v>3910.341267</v>
      </c>
      <c r="C18" s="69">
        <v>18.0108098197533</v>
      </c>
      <c r="D18" s="69">
        <v>3890.432715</v>
      </c>
      <c r="E18" s="69">
        <v>19.0172733681616</v>
      </c>
      <c r="F18" s="69">
        <v>1579.986398</v>
      </c>
      <c r="G18" s="69">
        <v>40.4053326837164</v>
      </c>
      <c r="H18" s="69">
        <v>150.70585</v>
      </c>
      <c r="I18" s="69">
        <v>3.85403318303267</v>
      </c>
      <c r="J18" s="69">
        <v>497.47795</v>
      </c>
      <c r="K18" s="69">
        <v>12.7221108346296</v>
      </c>
      <c r="L18" s="69">
        <v>931.802598</v>
      </c>
      <c r="M18" s="69">
        <v>23.8291886660541</v>
      </c>
      <c r="N18" s="69">
        <v>1071.801456</v>
      </c>
      <c r="O18" s="69">
        <v>27.4094096350389</v>
      </c>
      <c r="P18" s="69">
        <v>694.871716</v>
      </c>
      <c r="Q18" s="69">
        <v>17.7701041559757</v>
      </c>
      <c r="R18" s="69">
        <v>376.92974</v>
      </c>
      <c r="S18" s="69">
        <v>9.63930547906319</v>
      </c>
      <c r="T18" s="69">
        <v>1258.553413</v>
      </c>
      <c r="U18" s="69">
        <v>32.1852576812447</v>
      </c>
      <c r="V18" s="69">
        <v>998.321688</v>
      </c>
      <c r="W18" s="69">
        <v>25.530295691197</v>
      </c>
      <c r="X18" s="69">
        <v>638.949973</v>
      </c>
      <c r="Y18" s="69">
        <v>64.0024133183011</v>
      </c>
      <c r="Z18" s="69">
        <v>260.231725</v>
      </c>
      <c r="AA18" s="69">
        <v>6.65496199004771</v>
      </c>
      <c r="AB18" s="69">
        <v>303.304832</v>
      </c>
      <c r="AC18" s="69">
        <v>116.551827798859</v>
      </c>
    </row>
    <row r="19" s="41" customFormat="1" ht="21" customHeight="1" spans="1:29">
      <c r="A19" s="70" t="s">
        <v>51</v>
      </c>
      <c r="B19" s="21">
        <v>454.227531</v>
      </c>
      <c r="C19" s="69">
        <v>44.4311198401179</v>
      </c>
      <c r="D19" s="69">
        <v>454.227531</v>
      </c>
      <c r="E19" s="69">
        <v>44.6505603794698</v>
      </c>
      <c r="F19" s="69">
        <v>317.230327</v>
      </c>
      <c r="G19" s="69">
        <v>69.8395199211296</v>
      </c>
      <c r="H19" s="69">
        <v>6.3258</v>
      </c>
      <c r="I19" s="69">
        <v>1.39265006374085</v>
      </c>
      <c r="J19" s="69">
        <v>75.224407</v>
      </c>
      <c r="K19" s="69">
        <v>16.5609527970245</v>
      </c>
      <c r="L19" s="69">
        <v>235.68012</v>
      </c>
      <c r="M19" s="69">
        <v>51.8859170603642</v>
      </c>
      <c r="N19" s="69">
        <v>32.337838</v>
      </c>
      <c r="O19" s="69">
        <v>7.11930382749081</v>
      </c>
      <c r="P19" s="69">
        <v>16.94774</v>
      </c>
      <c r="Q19" s="69">
        <v>3.73111245870299</v>
      </c>
      <c r="R19" s="69">
        <v>15.390098</v>
      </c>
      <c r="S19" s="69">
        <v>3.38819136878782</v>
      </c>
      <c r="T19" s="69">
        <v>104.659366</v>
      </c>
      <c r="U19" s="69">
        <v>23.0411762513796</v>
      </c>
      <c r="V19" s="69">
        <v>101.825343</v>
      </c>
      <c r="W19" s="69">
        <v>22.4172548008764</v>
      </c>
      <c r="X19" s="69">
        <v>85.903189</v>
      </c>
      <c r="Y19" s="69">
        <v>84.363269957264</v>
      </c>
      <c r="Z19" s="69">
        <v>2.834023</v>
      </c>
      <c r="AA19" s="69">
        <v>0.623921450503184</v>
      </c>
      <c r="AB19" s="69">
        <v>0</v>
      </c>
      <c r="AC19" s="69">
        <v>0</v>
      </c>
    </row>
    <row r="20" s="41" customFormat="1" ht="21" customHeight="1" spans="1:29">
      <c r="A20" s="70" t="s">
        <v>52</v>
      </c>
      <c r="B20" s="21">
        <v>7629.903682</v>
      </c>
      <c r="C20" s="69">
        <v>17.2380536062147</v>
      </c>
      <c r="D20" s="69">
        <v>7364.903682</v>
      </c>
      <c r="E20" s="69">
        <v>17.2000723307518</v>
      </c>
      <c r="F20" s="69">
        <v>3123.534694</v>
      </c>
      <c r="G20" s="69">
        <v>40.9380619229683</v>
      </c>
      <c r="H20" s="69">
        <v>181.0921</v>
      </c>
      <c r="I20" s="69">
        <v>2.37345197983588</v>
      </c>
      <c r="J20" s="69">
        <v>936.299792</v>
      </c>
      <c r="K20" s="69">
        <v>12.2714496935113</v>
      </c>
      <c r="L20" s="69">
        <v>2006.142802</v>
      </c>
      <c r="M20" s="69">
        <v>26.2931602496211</v>
      </c>
      <c r="N20" s="69">
        <v>2148.859217</v>
      </c>
      <c r="O20" s="69">
        <v>28.1636480165465</v>
      </c>
      <c r="P20" s="69">
        <v>1296.340661</v>
      </c>
      <c r="Q20" s="69">
        <v>16.9902624597771</v>
      </c>
      <c r="R20" s="69">
        <v>852.518556</v>
      </c>
      <c r="S20" s="69">
        <v>11.1733855567693</v>
      </c>
      <c r="T20" s="69">
        <v>2357.509771</v>
      </c>
      <c r="U20" s="69">
        <v>30.8982900604852</v>
      </c>
      <c r="V20" s="69">
        <v>1856.473883</v>
      </c>
      <c r="W20" s="69">
        <v>24.3315507033159</v>
      </c>
      <c r="X20" s="69">
        <v>768.654353</v>
      </c>
      <c r="Y20" s="69">
        <v>41.4039949626375</v>
      </c>
      <c r="Z20" s="69">
        <v>501.035888</v>
      </c>
      <c r="AA20" s="69">
        <v>6.56673935716925</v>
      </c>
      <c r="AB20" s="69">
        <v>261.883413</v>
      </c>
      <c r="AC20" s="69">
        <v>52.2683941953475</v>
      </c>
    </row>
    <row r="21" s="41" customFormat="1" ht="21" customHeight="1" spans="1:29">
      <c r="A21" s="70" t="s">
        <v>53</v>
      </c>
      <c r="B21" s="21">
        <v>1549.089717</v>
      </c>
      <c r="C21" s="69">
        <v>13.3381474746215</v>
      </c>
      <c r="D21" s="69">
        <v>1531.589717</v>
      </c>
      <c r="E21" s="69">
        <v>13.4820404833226</v>
      </c>
      <c r="F21" s="69">
        <v>739.5784</v>
      </c>
      <c r="G21" s="69">
        <v>47.7427738292836</v>
      </c>
      <c r="H21" s="69">
        <v>33.9251</v>
      </c>
      <c r="I21" s="69">
        <v>2.19000227215374</v>
      </c>
      <c r="J21" s="69">
        <v>204.5786</v>
      </c>
      <c r="K21" s="69">
        <v>13.2063751863379</v>
      </c>
      <c r="L21" s="69">
        <v>501.0747</v>
      </c>
      <c r="M21" s="69">
        <v>32.346396370792</v>
      </c>
      <c r="N21" s="69">
        <v>374.410542</v>
      </c>
      <c r="O21" s="69">
        <v>24.1697132122916</v>
      </c>
      <c r="P21" s="69">
        <v>212.81617</v>
      </c>
      <c r="Q21" s="69">
        <v>13.7381436119881</v>
      </c>
      <c r="R21" s="69">
        <v>161.594372</v>
      </c>
      <c r="S21" s="69">
        <v>10.4315696003035</v>
      </c>
      <c r="T21" s="69">
        <v>435.100775</v>
      </c>
      <c r="U21" s="69">
        <v>28.0875129584247</v>
      </c>
      <c r="V21" s="69">
        <v>409.49372</v>
      </c>
      <c r="W21" s="69">
        <v>26.4344740983133</v>
      </c>
      <c r="X21" s="69">
        <v>215.5135</v>
      </c>
      <c r="Y21" s="69">
        <v>52.6292564389022</v>
      </c>
      <c r="Z21" s="69">
        <v>25.607055</v>
      </c>
      <c r="AA21" s="69">
        <v>1.65303886011142</v>
      </c>
      <c r="AB21" s="69">
        <v>0</v>
      </c>
      <c r="AC21" s="69">
        <v>0</v>
      </c>
    </row>
    <row r="22" s="41" customFormat="1" ht="21" customHeight="1" spans="1:29">
      <c r="A22" s="70" t="s">
        <v>54</v>
      </c>
      <c r="B22" s="21">
        <v>8359.06116</v>
      </c>
      <c r="C22" s="69">
        <v>17.9796778007127</v>
      </c>
      <c r="D22" s="69">
        <v>8213.354023</v>
      </c>
      <c r="E22" s="69">
        <v>18.9751168942354</v>
      </c>
      <c r="F22" s="69">
        <v>3326.23003</v>
      </c>
      <c r="G22" s="69">
        <v>39.7919092387643</v>
      </c>
      <c r="H22" s="69">
        <v>261.2286</v>
      </c>
      <c r="I22" s="69">
        <v>3.12509497178987</v>
      </c>
      <c r="J22" s="69">
        <v>964.475574</v>
      </c>
      <c r="K22" s="69">
        <v>11.5380849061762</v>
      </c>
      <c r="L22" s="69">
        <v>2100.525856</v>
      </c>
      <c r="M22" s="69">
        <v>25.1287293607982</v>
      </c>
      <c r="N22" s="69">
        <v>2255.83558</v>
      </c>
      <c r="O22" s="69">
        <v>26.986709832854</v>
      </c>
      <c r="P22" s="69">
        <v>1370.75915</v>
      </c>
      <c r="Q22" s="69">
        <v>16.3984821233202</v>
      </c>
      <c r="R22" s="69">
        <v>885.07643</v>
      </c>
      <c r="S22" s="69">
        <v>10.5882277095338</v>
      </c>
      <c r="T22" s="69">
        <v>2776.99555</v>
      </c>
      <c r="U22" s="69">
        <v>33.2213809283817</v>
      </c>
      <c r="V22" s="69">
        <v>2090.872767</v>
      </c>
      <c r="W22" s="69">
        <v>25.0132488203974</v>
      </c>
      <c r="X22" s="69">
        <v>1431.25512</v>
      </c>
      <c r="Y22" s="69">
        <v>68.4525210041152</v>
      </c>
      <c r="Z22" s="69">
        <v>686.122783</v>
      </c>
      <c r="AA22" s="69">
        <v>8.20813210798424</v>
      </c>
      <c r="AB22" s="69">
        <v>507.588135</v>
      </c>
      <c r="AC22" s="69">
        <v>73.9791984141124</v>
      </c>
    </row>
    <row r="23" s="41" customFormat="1" ht="21" customHeight="1" spans="1:29">
      <c r="A23" s="70" t="s">
        <v>55</v>
      </c>
      <c r="B23" s="21">
        <v>1923.486342</v>
      </c>
      <c r="C23" s="69">
        <v>20.0508334850587</v>
      </c>
      <c r="D23" s="69">
        <v>1891.184996</v>
      </c>
      <c r="E23" s="69">
        <v>20.3804456078462</v>
      </c>
      <c r="F23" s="69">
        <v>930.282989</v>
      </c>
      <c r="G23" s="69">
        <v>48.3644187477158</v>
      </c>
      <c r="H23" s="69">
        <v>57.7461</v>
      </c>
      <c r="I23" s="69">
        <v>3.00215804703645</v>
      </c>
      <c r="J23" s="69">
        <v>257.2956</v>
      </c>
      <c r="K23" s="69">
        <v>13.3765233670684</v>
      </c>
      <c r="L23" s="69">
        <v>615.241289</v>
      </c>
      <c r="M23" s="69">
        <v>31.9857373336109</v>
      </c>
      <c r="N23" s="69">
        <v>316.474031</v>
      </c>
      <c r="O23" s="69">
        <v>16.4531467725909</v>
      </c>
      <c r="P23" s="69">
        <v>164.843991</v>
      </c>
      <c r="Q23" s="69">
        <v>8.57006298410202</v>
      </c>
      <c r="R23" s="69">
        <v>151.63004</v>
      </c>
      <c r="S23" s="69">
        <v>7.88308378848889</v>
      </c>
      <c r="T23" s="69">
        <v>676.729322</v>
      </c>
      <c r="U23" s="69">
        <v>35.1824344796933</v>
      </c>
      <c r="V23" s="69">
        <v>633.479831</v>
      </c>
      <c r="W23" s="69">
        <v>32.9339396473864</v>
      </c>
      <c r="X23" s="69">
        <v>465.143578</v>
      </c>
      <c r="Y23" s="69">
        <v>73.4267383486752</v>
      </c>
      <c r="Z23" s="69">
        <v>43.249491</v>
      </c>
      <c r="AA23" s="69">
        <v>2.24849483230695</v>
      </c>
      <c r="AB23" s="69">
        <v>12.124</v>
      </c>
      <c r="AC23" s="69">
        <v>28.0326998530457</v>
      </c>
    </row>
    <row r="24" s="41" customFormat="1" ht="21" customHeight="1" spans="1:29">
      <c r="A24" s="70" t="s">
        <v>56</v>
      </c>
      <c r="B24" s="21">
        <v>8844.345914</v>
      </c>
      <c r="C24" s="69">
        <v>8.57763921641851</v>
      </c>
      <c r="D24" s="69">
        <v>8653.569885</v>
      </c>
      <c r="E24" s="69">
        <v>8.56959951774415</v>
      </c>
      <c r="F24" s="69">
        <v>3423.266289</v>
      </c>
      <c r="G24" s="69">
        <v>38.7057033079315</v>
      </c>
      <c r="H24" s="69">
        <v>277.1136</v>
      </c>
      <c r="I24" s="69">
        <v>3.13322887519978</v>
      </c>
      <c r="J24" s="69">
        <v>918.728074</v>
      </c>
      <c r="K24" s="69">
        <v>10.3877447007779</v>
      </c>
      <c r="L24" s="69">
        <v>2227.424615</v>
      </c>
      <c r="M24" s="69">
        <v>25.1847297319538</v>
      </c>
      <c r="N24" s="69">
        <v>2249.728194</v>
      </c>
      <c r="O24" s="69">
        <v>25.4369086857948</v>
      </c>
      <c r="P24" s="69">
        <v>1217.012057</v>
      </c>
      <c r="Q24" s="69">
        <v>13.7603398694928</v>
      </c>
      <c r="R24" s="69">
        <v>1032.716137</v>
      </c>
      <c r="S24" s="69">
        <v>11.676568816302</v>
      </c>
      <c r="T24" s="69">
        <v>3171.351431</v>
      </c>
      <c r="U24" s="69">
        <v>35.8573880062738</v>
      </c>
      <c r="V24" s="69">
        <v>2321.103345</v>
      </c>
      <c r="W24" s="69">
        <v>26.2439231523707</v>
      </c>
      <c r="X24" s="69">
        <v>1367.092518</v>
      </c>
      <c r="Y24" s="69">
        <v>58.8983907564874</v>
      </c>
      <c r="Z24" s="69">
        <v>850.248086</v>
      </c>
      <c r="AA24" s="69">
        <v>9.61346485390304</v>
      </c>
      <c r="AB24" s="69">
        <v>595.414451</v>
      </c>
      <c r="AC24" s="69">
        <v>70.0283200637514</v>
      </c>
    </row>
    <row r="25" s="41" customFormat="1" ht="21" customHeight="1" spans="1:29">
      <c r="A25" s="70" t="s">
        <v>57</v>
      </c>
      <c r="B25" s="21">
        <v>5143.36846</v>
      </c>
      <c r="C25" s="69">
        <v>0.862083341258186</v>
      </c>
      <c r="D25" s="69">
        <v>5110.191404</v>
      </c>
      <c r="E25" s="69">
        <v>1.70079109124918</v>
      </c>
      <c r="F25" s="69">
        <v>2225.269752</v>
      </c>
      <c r="G25" s="69">
        <v>43.2648325568338</v>
      </c>
      <c r="H25" s="69">
        <v>153.26165</v>
      </c>
      <c r="I25" s="69">
        <v>2.97979137975272</v>
      </c>
      <c r="J25" s="69">
        <v>566.7679</v>
      </c>
      <c r="K25" s="69">
        <v>11.0193913659454</v>
      </c>
      <c r="L25" s="69">
        <v>1505.240202</v>
      </c>
      <c r="M25" s="69">
        <v>29.2656498111356</v>
      </c>
      <c r="N25" s="69">
        <v>1165.801738</v>
      </c>
      <c r="O25" s="69">
        <v>22.6661135998023</v>
      </c>
      <c r="P25" s="69">
        <v>645.929933</v>
      </c>
      <c r="Q25" s="69">
        <v>12.5585000962579</v>
      </c>
      <c r="R25" s="69">
        <v>519.871805</v>
      </c>
      <c r="S25" s="69">
        <v>10.1076135035443</v>
      </c>
      <c r="T25" s="69">
        <v>1752.29697</v>
      </c>
      <c r="U25" s="69">
        <v>34.069053843364</v>
      </c>
      <c r="V25" s="69">
        <v>1411.816293</v>
      </c>
      <c r="W25" s="69">
        <v>27.4492543938802</v>
      </c>
      <c r="X25" s="69">
        <v>934.032312</v>
      </c>
      <c r="Y25" s="69">
        <v>66.1582046213147</v>
      </c>
      <c r="Z25" s="69">
        <v>340.480677</v>
      </c>
      <c r="AA25" s="69">
        <v>6.61979944948373</v>
      </c>
      <c r="AB25" s="69">
        <v>301.1816</v>
      </c>
      <c r="AC25" s="69">
        <v>88.457765842612</v>
      </c>
    </row>
    <row r="26" s="41" customFormat="1" ht="21" customHeight="1" spans="1:29">
      <c r="A26" s="70" t="s">
        <v>58</v>
      </c>
      <c r="B26" s="21">
        <v>5451.448099</v>
      </c>
      <c r="C26" s="69">
        <v>14.5695020367896</v>
      </c>
      <c r="D26" s="69">
        <v>5304.436933</v>
      </c>
      <c r="E26" s="69">
        <v>14.0268564494748</v>
      </c>
      <c r="F26" s="69">
        <v>2209.47923</v>
      </c>
      <c r="G26" s="69">
        <v>40.5301341932486</v>
      </c>
      <c r="H26" s="69">
        <v>196.100631</v>
      </c>
      <c r="I26" s="69">
        <v>3.59722091155875</v>
      </c>
      <c r="J26" s="69">
        <v>753.891079</v>
      </c>
      <c r="K26" s="69">
        <v>13.8291893329828</v>
      </c>
      <c r="L26" s="69">
        <v>1259.48752</v>
      </c>
      <c r="M26" s="69">
        <v>23.1037239487071</v>
      </c>
      <c r="N26" s="69">
        <v>1401.373122</v>
      </c>
      <c r="O26" s="69">
        <v>25.7064379326488</v>
      </c>
      <c r="P26" s="69">
        <v>852.092175</v>
      </c>
      <c r="Q26" s="69">
        <v>15.6305656685295</v>
      </c>
      <c r="R26" s="69">
        <v>549.280947</v>
      </c>
      <c r="S26" s="69">
        <v>10.0758722641193</v>
      </c>
      <c r="T26" s="69">
        <v>1840.595747</v>
      </c>
      <c r="U26" s="69">
        <v>33.7634278741026</v>
      </c>
      <c r="V26" s="69">
        <v>1339.696614</v>
      </c>
      <c r="W26" s="69">
        <v>24.5750595010847</v>
      </c>
      <c r="X26" s="69">
        <v>668.461473</v>
      </c>
      <c r="Y26" s="69">
        <v>49.8964814880095</v>
      </c>
      <c r="Z26" s="69">
        <v>500.899133</v>
      </c>
      <c r="AA26" s="69">
        <v>9.18836837301787</v>
      </c>
      <c r="AB26" s="69">
        <v>337.51065</v>
      </c>
      <c r="AC26" s="69">
        <v>67.3809611085911</v>
      </c>
    </row>
    <row r="27" s="41" customFormat="1" ht="18" customHeight="1" spans="1:29">
      <c r="A27" s="70" t="s">
        <v>59</v>
      </c>
      <c r="B27" s="21">
        <v>2028.456748</v>
      </c>
      <c r="C27" s="69">
        <v>17.0566706173573</v>
      </c>
      <c r="D27" s="69">
        <v>2016.564498</v>
      </c>
      <c r="E27" s="69">
        <v>17.089788230332</v>
      </c>
      <c r="F27" s="69">
        <v>956.060079</v>
      </c>
      <c r="G27" s="69">
        <v>47.1323867241758</v>
      </c>
      <c r="H27" s="69">
        <v>85.055074</v>
      </c>
      <c r="I27" s="69">
        <v>4.19309280732073</v>
      </c>
      <c r="J27" s="69">
        <v>269.267175</v>
      </c>
      <c r="K27" s="69">
        <v>13.2744844210008</v>
      </c>
      <c r="L27" s="69">
        <v>601.73783</v>
      </c>
      <c r="M27" s="69">
        <v>29.6648094958542</v>
      </c>
      <c r="N27" s="69">
        <v>418.372367</v>
      </c>
      <c r="O27" s="69">
        <v>20.6251559177933</v>
      </c>
      <c r="P27" s="69">
        <v>203.641415</v>
      </c>
      <c r="Q27" s="69">
        <v>10.0392288472892</v>
      </c>
      <c r="R27" s="69">
        <v>214.730952</v>
      </c>
      <c r="S27" s="69">
        <v>10.5859270705041</v>
      </c>
      <c r="T27" s="69">
        <v>654.024302</v>
      </c>
      <c r="U27" s="69">
        <v>32.2424573580309</v>
      </c>
      <c r="V27" s="69">
        <v>617.514796</v>
      </c>
      <c r="W27" s="69">
        <v>30.4425912265002</v>
      </c>
      <c r="X27" s="69">
        <v>358.330214</v>
      </c>
      <c r="Y27" s="69">
        <v>58.0277940417155</v>
      </c>
      <c r="Z27" s="69">
        <v>36.509506</v>
      </c>
      <c r="AA27" s="69">
        <v>1.79986613153065</v>
      </c>
      <c r="AB27" s="69">
        <v>0.13733</v>
      </c>
      <c r="AC27" s="69">
        <v>0.376148611816331</v>
      </c>
    </row>
    <row r="28" s="41" customFormat="1" ht="21" customHeight="1" spans="1:29">
      <c r="A28" s="70" t="s">
        <v>60</v>
      </c>
      <c r="B28" s="21">
        <v>4726.474058</v>
      </c>
      <c r="C28" s="69">
        <v>18.4843426670507</v>
      </c>
      <c r="D28" s="69">
        <v>4572.918058</v>
      </c>
      <c r="E28" s="69">
        <v>15.7612390617725</v>
      </c>
      <c r="F28" s="69">
        <v>2203.964444</v>
      </c>
      <c r="G28" s="69">
        <v>46.6302029156298</v>
      </c>
      <c r="H28" s="69">
        <v>163.024637</v>
      </c>
      <c r="I28" s="69">
        <v>3.44918082696478</v>
      </c>
      <c r="J28" s="69">
        <v>567.674355</v>
      </c>
      <c r="K28" s="69">
        <v>12.0105251405994</v>
      </c>
      <c r="L28" s="69">
        <v>1473.265452</v>
      </c>
      <c r="M28" s="69">
        <v>31.1704969480656</v>
      </c>
      <c r="N28" s="69">
        <v>1047.726575</v>
      </c>
      <c r="O28" s="69">
        <v>22.1671919097202</v>
      </c>
      <c r="P28" s="69">
        <v>519.839488</v>
      </c>
      <c r="Q28" s="69">
        <v>10.9984627360881</v>
      </c>
      <c r="R28" s="69">
        <v>527.887087</v>
      </c>
      <c r="S28" s="69">
        <v>11.1687291736321</v>
      </c>
      <c r="T28" s="69">
        <v>1474.783039</v>
      </c>
      <c r="U28" s="69">
        <v>31.20260517465</v>
      </c>
      <c r="V28" s="69">
        <v>1181.012887</v>
      </c>
      <c r="W28" s="69">
        <v>24.9871864842043</v>
      </c>
      <c r="X28" s="69">
        <v>627.006053</v>
      </c>
      <c r="Y28" s="69">
        <v>53.0905343965142</v>
      </c>
      <c r="Z28" s="69">
        <v>293.770152</v>
      </c>
      <c r="AA28" s="69">
        <v>6.21541869044571</v>
      </c>
      <c r="AB28" s="69">
        <v>153.202816</v>
      </c>
      <c r="AC28" s="69">
        <v>52.1505724652381</v>
      </c>
    </row>
    <row r="29" s="41" customFormat="1" ht="21" customHeight="1" spans="1:29">
      <c r="A29" s="70" t="s">
        <v>61</v>
      </c>
      <c r="B29" s="21">
        <v>1694.25283</v>
      </c>
      <c r="C29" s="69">
        <v>1.26127365262765</v>
      </c>
      <c r="D29" s="69">
        <v>1694.01283</v>
      </c>
      <c r="E29" s="69">
        <v>1.25334421005174</v>
      </c>
      <c r="F29" s="69">
        <v>979.671104</v>
      </c>
      <c r="G29" s="69">
        <v>57.8231941923331</v>
      </c>
      <c r="H29" s="69">
        <v>51.354491</v>
      </c>
      <c r="I29" s="69">
        <v>3.03109961457169</v>
      </c>
      <c r="J29" s="69">
        <v>163.501073</v>
      </c>
      <c r="K29" s="69">
        <v>9.65033495030373</v>
      </c>
      <c r="L29" s="69">
        <v>764.81554</v>
      </c>
      <c r="M29" s="69">
        <v>45.1417596274577</v>
      </c>
      <c r="N29" s="69">
        <v>296.478655</v>
      </c>
      <c r="O29" s="69">
        <v>17.4990798156141</v>
      </c>
      <c r="P29" s="69">
        <v>176.704562</v>
      </c>
      <c r="Q29" s="69">
        <v>10.4296453794325</v>
      </c>
      <c r="R29" s="69">
        <v>119.774093</v>
      </c>
      <c r="S29" s="69">
        <v>7.06943443618152</v>
      </c>
      <c r="T29" s="69">
        <v>418.103071</v>
      </c>
      <c r="U29" s="69">
        <v>24.6777259920528</v>
      </c>
      <c r="V29" s="69">
        <v>359.025214</v>
      </c>
      <c r="W29" s="69">
        <v>21.1907696208481</v>
      </c>
      <c r="X29" s="69">
        <v>254.648905</v>
      </c>
      <c r="Y29" s="69">
        <v>70.9278610721753</v>
      </c>
      <c r="Z29" s="69">
        <v>59.077857</v>
      </c>
      <c r="AA29" s="69">
        <v>3.48695637120465</v>
      </c>
      <c r="AB29" s="69">
        <v>22.2537</v>
      </c>
      <c r="AC29" s="69">
        <v>37.6684279526253</v>
      </c>
    </row>
    <row r="30" s="41" customFormat="1" ht="21" customHeight="1" spans="1:29">
      <c r="A30" s="70" t="s">
        <v>62</v>
      </c>
      <c r="B30" s="21">
        <v>3723.224319</v>
      </c>
      <c r="C30" s="69">
        <v>13.8186334165725</v>
      </c>
      <c r="D30" s="69">
        <v>3697.162519</v>
      </c>
      <c r="E30" s="69">
        <v>17.6268633216867</v>
      </c>
      <c r="F30" s="69">
        <v>1624.148943</v>
      </c>
      <c r="G30" s="69">
        <v>43.6221082547135</v>
      </c>
      <c r="H30" s="69">
        <v>117.3938</v>
      </c>
      <c r="I30" s="69">
        <v>3.15301442894341</v>
      </c>
      <c r="J30" s="69">
        <v>455.2161</v>
      </c>
      <c r="K30" s="69">
        <v>12.2263946783165</v>
      </c>
      <c r="L30" s="69">
        <v>1051.539043</v>
      </c>
      <c r="M30" s="69">
        <v>28.2426991474536</v>
      </c>
      <c r="N30" s="69">
        <v>838.301647</v>
      </c>
      <c r="O30" s="69">
        <v>22.5154751681777</v>
      </c>
      <c r="P30" s="69">
        <v>402.641297</v>
      </c>
      <c r="Q30" s="69">
        <v>10.8143174437618</v>
      </c>
      <c r="R30" s="69">
        <v>435.66035</v>
      </c>
      <c r="S30" s="69">
        <v>11.7011577244159</v>
      </c>
      <c r="T30" s="69">
        <v>1260.773729</v>
      </c>
      <c r="U30" s="69">
        <v>33.8624165771087</v>
      </c>
      <c r="V30" s="69">
        <v>1052.272454</v>
      </c>
      <c r="W30" s="69">
        <v>28.2623974233877</v>
      </c>
      <c r="X30" s="69">
        <v>471.032929</v>
      </c>
      <c r="Y30" s="69">
        <v>44.7634001260286</v>
      </c>
      <c r="Z30" s="69">
        <v>208.501275</v>
      </c>
      <c r="AA30" s="69">
        <v>5.60001915372105</v>
      </c>
      <c r="AB30" s="69">
        <v>86.2374</v>
      </c>
      <c r="AC30" s="69">
        <v>41.3606103847566</v>
      </c>
    </row>
    <row r="31" s="41" customFormat="1" ht="21" customHeight="1" spans="1:4">
      <c r="A31" s="41" t="s">
        <v>63</v>
      </c>
      <c r="B31" s="56"/>
      <c r="C31" s="56"/>
      <c r="D31" s="56"/>
    </row>
    <row r="32" s="41" customFormat="1" ht="21" customHeight="1" spans="1:29">
      <c r="A32" s="70" t="s">
        <v>64</v>
      </c>
      <c r="B32" s="21">
        <v>892.501141</v>
      </c>
      <c r="C32" s="69">
        <v>9.89485535951296</v>
      </c>
      <c r="D32" s="69">
        <v>892.501141</v>
      </c>
      <c r="E32" s="69">
        <v>9.89485535951296</v>
      </c>
      <c r="F32" s="69">
        <v>278.78905</v>
      </c>
      <c r="G32" s="69">
        <v>31.2368284131975</v>
      </c>
      <c r="H32" s="69">
        <v>41.3525</v>
      </c>
      <c r="I32" s="69">
        <v>4.63332740994221</v>
      </c>
      <c r="J32" s="69">
        <v>77.5673</v>
      </c>
      <c r="K32" s="69">
        <v>8.69100289475148</v>
      </c>
      <c r="L32" s="69">
        <v>159.86925</v>
      </c>
      <c r="M32" s="69">
        <v>17.9124981085038</v>
      </c>
      <c r="N32" s="69">
        <v>63.71713</v>
      </c>
      <c r="O32" s="69">
        <v>7.13916510275924</v>
      </c>
      <c r="P32" s="69">
        <v>45.2431</v>
      </c>
      <c r="Q32" s="69">
        <v>5.06924842127457</v>
      </c>
      <c r="R32" s="69">
        <v>18.47403</v>
      </c>
      <c r="S32" s="69">
        <v>2.06991668148467</v>
      </c>
      <c r="T32" s="69">
        <v>549.994961</v>
      </c>
      <c r="U32" s="69">
        <v>61.6240064840432</v>
      </c>
      <c r="V32" s="69">
        <v>549.443341</v>
      </c>
      <c r="W32" s="69">
        <v>61.5622004005931</v>
      </c>
      <c r="X32" s="69">
        <v>192.30517</v>
      </c>
      <c r="Y32" s="69">
        <v>35.0000001183016</v>
      </c>
      <c r="Z32" s="69">
        <v>0.55162</v>
      </c>
      <c r="AA32" s="69">
        <v>0.0618060834501499</v>
      </c>
      <c r="AB32" s="69">
        <v>0</v>
      </c>
      <c r="AC32" s="69">
        <v>0</v>
      </c>
    </row>
    <row r="33" s="41" customFormat="1" ht="21" customHeight="1" spans="1:29">
      <c r="A33" s="70" t="s">
        <v>65</v>
      </c>
      <c r="B33" s="21">
        <v>721.324102</v>
      </c>
      <c r="C33" s="69">
        <v>21.8654354383337</v>
      </c>
      <c r="D33" s="69">
        <v>721.324102</v>
      </c>
      <c r="E33" s="69">
        <v>21.8654354383337</v>
      </c>
      <c r="F33" s="69">
        <v>461.236719</v>
      </c>
      <c r="G33" s="69">
        <v>63.9430621715175</v>
      </c>
      <c r="H33" s="69">
        <v>82.904134</v>
      </c>
      <c r="I33" s="69">
        <v>11.4933264769794</v>
      </c>
      <c r="J33" s="69">
        <v>134.895256</v>
      </c>
      <c r="K33" s="69">
        <v>18.701060400724</v>
      </c>
      <c r="L33" s="69">
        <v>243.437329</v>
      </c>
      <c r="M33" s="69">
        <v>33.748675293814</v>
      </c>
      <c r="N33" s="69">
        <v>62.879466</v>
      </c>
      <c r="O33" s="69">
        <v>8.71722791816542</v>
      </c>
      <c r="P33" s="69">
        <v>36.038474</v>
      </c>
      <c r="Q33" s="69">
        <v>4.99615552843401</v>
      </c>
      <c r="R33" s="69">
        <v>26.840992</v>
      </c>
      <c r="S33" s="69">
        <v>3.72107238973141</v>
      </c>
      <c r="T33" s="69">
        <v>197.207917</v>
      </c>
      <c r="U33" s="69">
        <v>27.3397099103171</v>
      </c>
      <c r="V33" s="69">
        <v>195.451232</v>
      </c>
      <c r="W33" s="69">
        <v>27.0961737529741</v>
      </c>
      <c r="X33" s="69">
        <v>189.460729</v>
      </c>
      <c r="Y33" s="69">
        <v>96.9350395294515</v>
      </c>
      <c r="Z33" s="69">
        <v>1.756685</v>
      </c>
      <c r="AA33" s="69">
        <v>0.243536157343041</v>
      </c>
      <c r="AB33" s="69">
        <v>0</v>
      </c>
      <c r="AC33" s="69">
        <v>0</v>
      </c>
    </row>
    <row r="34" s="41" customFormat="1" ht="11.25" spans="2:4">
      <c r="B34" s="56"/>
      <c r="C34" s="56"/>
      <c r="D34" s="56"/>
    </row>
    <row r="35" s="41" customFormat="1" ht="21" customHeight="1" spans="1:29">
      <c r="A35" s="72" t="s">
        <v>66</v>
      </c>
      <c r="B35" s="21">
        <v>15167.487925</v>
      </c>
      <c r="C35" s="89"/>
      <c r="D35" s="89"/>
      <c r="E35" s="72"/>
      <c r="F35" s="21">
        <v>4941.762857</v>
      </c>
      <c r="G35" s="21">
        <v>32.5812875634777</v>
      </c>
      <c r="H35" s="21">
        <v>403.759988</v>
      </c>
      <c r="I35" s="22">
        <v>2.66200962213721</v>
      </c>
      <c r="J35" s="21">
        <v>2906.084609</v>
      </c>
      <c r="K35" s="22">
        <v>19.1599599312026</v>
      </c>
      <c r="L35" s="21">
        <v>1631.91826</v>
      </c>
      <c r="M35" s="22">
        <v>10.7593180101378</v>
      </c>
      <c r="N35" s="21">
        <v>1769.218058</v>
      </c>
      <c r="O35" s="22">
        <v>11.6645423866392</v>
      </c>
      <c r="P35" s="21">
        <v>588.732919</v>
      </c>
      <c r="Q35" s="22">
        <v>3.88154532847601</v>
      </c>
      <c r="R35" s="21">
        <v>1180.485139</v>
      </c>
      <c r="S35" s="22">
        <v>7.78299705816315</v>
      </c>
      <c r="T35" s="21">
        <v>8456.50701</v>
      </c>
      <c r="U35" s="22">
        <v>55.7541700498832</v>
      </c>
      <c r="V35" s="21">
        <v>8376.142102</v>
      </c>
      <c r="W35" s="22">
        <v>55.2243202263832</v>
      </c>
      <c r="X35" s="72"/>
      <c r="Y35" s="72"/>
      <c r="Z35" s="72">
        <v>80.364908</v>
      </c>
      <c r="AA35" s="72">
        <v>0.529849823500024</v>
      </c>
      <c r="AB35" s="72"/>
      <c r="AC35" s="72"/>
    </row>
    <row r="36" s="15" customFormat="1" ht="24" customHeight="1" spans="1:16382">
      <c r="A36" s="37" t="s">
        <v>67</v>
      </c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</row>
  </sheetData>
  <protectedRanges>
    <protectedRange sqref="A1:G1" name="区域1"/>
  </protectedRanges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11805555555556" right="0.118055555555556" top="0.472222222222222" bottom="0.196527777777778" header="0.275" footer="0.0388888888888889"/>
  <pageSetup paperSize="8" orientation="landscape" horizontalDpi="600"/>
  <headerFooter alignWithMargins="0">
    <oddFooter>&amp;C&amp;10 5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A40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V41" sqref="V41"/>
    </sheetView>
  </sheetViews>
  <sheetFormatPr defaultColWidth="10" defaultRowHeight="14.25"/>
  <cols>
    <col min="1" max="1" width="12.3333333333333" style="55" customWidth="1"/>
    <col min="2" max="2" width="7.775" style="55" customWidth="1"/>
    <col min="3" max="3" width="6.625" style="55" customWidth="1"/>
    <col min="4" max="4" width="6.625" style="57" customWidth="1"/>
    <col min="5" max="5" width="6.625" style="58" customWidth="1"/>
    <col min="6" max="7" width="6.625" style="55" customWidth="1"/>
    <col min="8" max="8" width="6.125" style="55" customWidth="1"/>
    <col min="9" max="9" width="6.625" style="55" customWidth="1"/>
    <col min="10" max="10" width="6.125" style="55" customWidth="1"/>
    <col min="11" max="11" width="6.625" style="55" customWidth="1"/>
    <col min="12" max="12" width="6.125" style="55" customWidth="1"/>
    <col min="13" max="13" width="6.625" style="55" customWidth="1"/>
    <col min="14" max="14" width="6.125" style="55" customWidth="1"/>
    <col min="15" max="15" width="7.125" style="55" customWidth="1"/>
    <col min="16" max="16" width="6.125" style="55" customWidth="1"/>
    <col min="17" max="17" width="7.75" style="55" customWidth="1"/>
    <col min="18" max="18" width="7.375" style="55" customWidth="1"/>
    <col min="19" max="19" width="6.125" style="55" customWidth="1"/>
    <col min="20" max="20" width="7.25" style="55" customWidth="1"/>
    <col min="21" max="21" width="6.125" style="55" customWidth="1"/>
    <col min="22" max="22" width="7.08333333333333" style="55" customWidth="1"/>
    <col min="23" max="23" width="6.125" style="55" customWidth="1"/>
    <col min="24" max="24" width="6.625" style="55" customWidth="1"/>
    <col min="25" max="25" width="6.125" style="55" customWidth="1"/>
    <col min="26" max="26" width="7" style="55" customWidth="1"/>
    <col min="27" max="27" width="6.125" style="55" customWidth="1"/>
    <col min="28" max="28" width="7.375" style="55" customWidth="1"/>
    <col min="29" max="29" width="6.125" style="55" customWidth="1"/>
    <col min="30" max="16351" width="10" style="55"/>
    <col min="16352" max="16384" width="10" style="16"/>
  </cols>
  <sheetData>
    <row r="1" s="55" customFormat="1" ht="27.75" customHeight="1" spans="1:32">
      <c r="A1" s="59" t="s">
        <v>123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</row>
    <row r="2" s="55" customFormat="1" ht="21" customHeight="1" spans="1:4">
      <c r="A2" s="60" t="s">
        <v>121</v>
      </c>
      <c r="D2" s="57"/>
    </row>
    <row r="3" s="41" customFormat="1" ht="21" customHeight="1" spans="1:32">
      <c r="A3" s="61" t="s">
        <v>6</v>
      </c>
      <c r="B3" s="62" t="s">
        <v>124</v>
      </c>
      <c r="C3" s="62" t="s">
        <v>40</v>
      </c>
      <c r="D3" s="62" t="s">
        <v>41</v>
      </c>
      <c r="E3" s="63" t="s">
        <v>42</v>
      </c>
      <c r="F3" s="84" t="s">
        <v>100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63" t="s">
        <v>101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 t="s">
        <v>102</v>
      </c>
      <c r="AE3" s="63" t="s">
        <v>103</v>
      </c>
      <c r="AF3" s="90" t="s">
        <v>125</v>
      </c>
    </row>
    <row r="4" s="53" customFormat="1" ht="21" customHeight="1" spans="1:16351">
      <c r="A4" s="61"/>
      <c r="B4" s="65"/>
      <c r="C4" s="65"/>
      <c r="D4" s="65"/>
      <c r="E4" s="63"/>
      <c r="F4" s="63" t="s">
        <v>11</v>
      </c>
      <c r="G4" s="63" t="s">
        <v>104</v>
      </c>
      <c r="H4" s="63"/>
      <c r="I4" s="63"/>
      <c r="J4" s="63"/>
      <c r="K4" s="63"/>
      <c r="L4" s="63"/>
      <c r="M4" s="63"/>
      <c r="N4" s="63"/>
      <c r="O4" s="63"/>
      <c r="P4" s="74"/>
      <c r="Q4" s="63" t="s">
        <v>11</v>
      </c>
      <c r="R4" s="63" t="s">
        <v>104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90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</row>
    <row r="5" s="53" customFormat="1" ht="28" customHeight="1" spans="1:16351">
      <c r="A5" s="61"/>
      <c r="B5" s="65"/>
      <c r="C5" s="65"/>
      <c r="D5" s="65"/>
      <c r="E5" s="63"/>
      <c r="F5" s="63"/>
      <c r="G5" s="63" t="s">
        <v>105</v>
      </c>
      <c r="H5" s="63" t="s">
        <v>13</v>
      </c>
      <c r="I5" s="63" t="s">
        <v>106</v>
      </c>
      <c r="J5" s="63" t="s">
        <v>13</v>
      </c>
      <c r="K5" s="63" t="s">
        <v>107</v>
      </c>
      <c r="L5" s="63" t="s">
        <v>13</v>
      </c>
      <c r="M5" s="63" t="s">
        <v>126</v>
      </c>
      <c r="N5" s="63" t="s">
        <v>13</v>
      </c>
      <c r="O5" s="63" t="s">
        <v>111</v>
      </c>
      <c r="P5" s="74" t="s">
        <v>13</v>
      </c>
      <c r="Q5" s="63"/>
      <c r="R5" s="63" t="s">
        <v>105</v>
      </c>
      <c r="S5" s="63" t="s">
        <v>13</v>
      </c>
      <c r="T5" s="63" t="s">
        <v>109</v>
      </c>
      <c r="U5" s="63" t="s">
        <v>13</v>
      </c>
      <c r="V5" s="63" t="s">
        <v>106</v>
      </c>
      <c r="W5" s="63" t="s">
        <v>13</v>
      </c>
      <c r="X5" s="63" t="s">
        <v>107</v>
      </c>
      <c r="Y5" s="63" t="s">
        <v>13</v>
      </c>
      <c r="Z5" s="63" t="s">
        <v>110</v>
      </c>
      <c r="AA5" s="63" t="s">
        <v>13</v>
      </c>
      <c r="AB5" s="63" t="s">
        <v>111</v>
      </c>
      <c r="AC5" s="63" t="s">
        <v>13</v>
      </c>
      <c r="AD5" s="63"/>
      <c r="AE5" s="63"/>
      <c r="AF5" s="90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</row>
    <row r="6" s="53" customFormat="1" ht="11.25" spans="1:16351">
      <c r="A6" s="61"/>
      <c r="B6" s="67"/>
      <c r="C6" s="67"/>
      <c r="D6" s="67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74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90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</row>
    <row r="7" s="56" customFormat="1" ht="21" customHeight="1" spans="1:16381">
      <c r="A7" s="68" t="s">
        <v>16</v>
      </c>
      <c r="B7" s="21">
        <v>725.325574592903</v>
      </c>
      <c r="C7" s="21">
        <v>8.5759218455881</v>
      </c>
      <c r="D7" s="21">
        <v>4.96558561636</v>
      </c>
      <c r="E7" s="21">
        <v>93.58858530455</v>
      </c>
      <c r="F7" s="21">
        <v>188.628485270329</v>
      </c>
      <c r="G7" s="21">
        <v>71.5267325992742</v>
      </c>
      <c r="H7" s="22">
        <v>37.9193696523444</v>
      </c>
      <c r="I7" s="21">
        <v>15.3623215716605</v>
      </c>
      <c r="J7" s="22">
        <v>8.14422145713796</v>
      </c>
      <c r="K7" s="21">
        <v>34.0135453677289</v>
      </c>
      <c r="L7" s="22">
        <v>18.0320301671209</v>
      </c>
      <c r="M7" s="21">
        <v>27.8931558765357</v>
      </c>
      <c r="N7" s="22">
        <v>14.7873508269767</v>
      </c>
      <c r="O7" s="21">
        <v>39.8327298551301</v>
      </c>
      <c r="P7" s="27">
        <v>21.1170278964201</v>
      </c>
      <c r="Q7" s="28">
        <v>6220.33544031504</v>
      </c>
      <c r="R7" s="29">
        <v>1108.50413867244</v>
      </c>
      <c r="S7" s="28">
        <v>17.8206488911842</v>
      </c>
      <c r="T7" s="29">
        <v>854.251292856068</v>
      </c>
      <c r="U7" s="28">
        <v>13.7332029928727</v>
      </c>
      <c r="V7" s="29">
        <v>763.502998140447</v>
      </c>
      <c r="W7" s="28">
        <v>12.274305870903</v>
      </c>
      <c r="X7" s="28">
        <v>775.084550099872</v>
      </c>
      <c r="Y7" s="28">
        <v>12.4604944144398</v>
      </c>
      <c r="Z7" s="28">
        <v>787.705037697638</v>
      </c>
      <c r="AA7" s="28">
        <v>12.6633852025469</v>
      </c>
      <c r="AB7" s="29">
        <v>1931.28742284858</v>
      </c>
      <c r="AC7" s="28">
        <v>31.0479626280534</v>
      </c>
      <c r="AD7" s="72">
        <v>2797958</v>
      </c>
      <c r="AE7" s="89">
        <v>138935</v>
      </c>
      <c r="AF7" s="9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</row>
    <row r="8" s="41" customFormat="1" ht="21" customHeight="1" spans="1:16381">
      <c r="A8" s="70" t="s">
        <v>17</v>
      </c>
      <c r="B8" s="21">
        <v>1055.51416135603</v>
      </c>
      <c r="C8" s="21">
        <v>8.1651695754636</v>
      </c>
      <c r="D8" s="21">
        <v>6.06350482968</v>
      </c>
      <c r="E8" s="21">
        <v>116.64249317735</v>
      </c>
      <c r="F8" s="21">
        <v>211.852876361775</v>
      </c>
      <c r="G8" s="21">
        <v>81.6746433793961</v>
      </c>
      <c r="H8" s="22">
        <v>38.5525298414748</v>
      </c>
      <c r="I8" s="21">
        <v>20.9183081085033</v>
      </c>
      <c r="J8" s="22">
        <v>9.87397880441411</v>
      </c>
      <c r="K8" s="21">
        <v>45.6347826846368</v>
      </c>
      <c r="L8" s="22">
        <v>21.5407897538798</v>
      </c>
      <c r="M8" s="21">
        <v>32.184952474958</v>
      </c>
      <c r="N8" s="22">
        <v>15.1921243778615</v>
      </c>
      <c r="O8" s="21">
        <v>31.4401897142811</v>
      </c>
      <c r="P8" s="27">
        <v>14.8405772223699</v>
      </c>
      <c r="Q8" s="28">
        <v>8618.4521167753</v>
      </c>
      <c r="R8" s="29">
        <v>1607.4258211041</v>
      </c>
      <c r="S8" s="28">
        <v>18.6509804698612</v>
      </c>
      <c r="T8" s="29">
        <v>1406.7469982615</v>
      </c>
      <c r="U8" s="28">
        <v>16.3225017578662</v>
      </c>
      <c r="V8" s="29">
        <v>1011.0521924844</v>
      </c>
      <c r="W8" s="28">
        <v>11.7312503310943</v>
      </c>
      <c r="X8" s="28">
        <v>1088.57728471813</v>
      </c>
      <c r="Y8" s="28">
        <v>12.6307748766079</v>
      </c>
      <c r="Z8" s="28">
        <v>861.744746873721</v>
      </c>
      <c r="AA8" s="28">
        <v>9.99883430571468</v>
      </c>
      <c r="AB8" s="29">
        <v>2642.90507333343</v>
      </c>
      <c r="AC8" s="28">
        <v>30.6656582588558</v>
      </c>
      <c r="AD8" s="72">
        <v>492372</v>
      </c>
      <c r="AE8" s="72">
        <v>29855</v>
      </c>
      <c r="AF8" s="91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</row>
    <row r="9" s="41" customFormat="1" ht="21" customHeight="1" spans="1:16381">
      <c r="A9" s="70" t="s">
        <v>43</v>
      </c>
      <c r="B9" s="21">
        <v>923.384124864562</v>
      </c>
      <c r="C9" s="21">
        <v>9.5235598281261</v>
      </c>
      <c r="D9" s="21">
        <v>5.51697822224</v>
      </c>
      <c r="E9" s="21">
        <v>91.36683279852</v>
      </c>
      <c r="F9" s="21">
        <v>211.658370106564</v>
      </c>
      <c r="G9" s="21">
        <v>84.1323157396845</v>
      </c>
      <c r="H9" s="22">
        <v>39.7491087630158</v>
      </c>
      <c r="I9" s="21">
        <v>19.7155954003983</v>
      </c>
      <c r="J9" s="22">
        <v>9.31481962677501</v>
      </c>
      <c r="K9" s="21">
        <v>36.9119954926129</v>
      </c>
      <c r="L9" s="22">
        <v>17.4394215896252</v>
      </c>
      <c r="M9" s="21">
        <v>26.7934623013113</v>
      </c>
      <c r="N9" s="22">
        <v>12.6588248259786</v>
      </c>
      <c r="O9" s="21">
        <v>44.1050011725566</v>
      </c>
      <c r="P9" s="27">
        <v>20.8378251946054</v>
      </c>
      <c r="Q9" s="28">
        <v>8793.90395748955</v>
      </c>
      <c r="R9" s="29">
        <v>1503.90013321581</v>
      </c>
      <c r="S9" s="28">
        <v>17.1016210830342</v>
      </c>
      <c r="T9" s="29">
        <v>1670.0393962311</v>
      </c>
      <c r="U9" s="28">
        <v>18.9908760011958</v>
      </c>
      <c r="V9" s="29">
        <v>929.665081204233</v>
      </c>
      <c r="W9" s="28">
        <v>10.5716992782535</v>
      </c>
      <c r="X9" s="28">
        <v>1188.0176645404</v>
      </c>
      <c r="Y9" s="28">
        <v>13.5095592388019</v>
      </c>
      <c r="Z9" s="28">
        <v>982.626740662607</v>
      </c>
      <c r="AA9" s="28">
        <v>11.1739535183998</v>
      </c>
      <c r="AB9" s="29">
        <v>2519.65494163541</v>
      </c>
      <c r="AC9" s="28">
        <v>28.6522908803146</v>
      </c>
      <c r="AD9" s="72">
        <v>251587</v>
      </c>
      <c r="AE9" s="72">
        <v>13880</v>
      </c>
      <c r="AF9" s="91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</row>
    <row r="10" s="41" customFormat="1" ht="23.4" customHeight="1" spans="1:16381">
      <c r="A10" s="70" t="s">
        <v>19</v>
      </c>
      <c r="B10" s="21">
        <v>660.544056446901</v>
      </c>
      <c r="C10" s="21">
        <v>9.6830528978334</v>
      </c>
      <c r="D10" s="21">
        <v>5.09771590456</v>
      </c>
      <c r="E10" s="21">
        <v>108.15237863782</v>
      </c>
      <c r="F10" s="21">
        <v>192.627528440529</v>
      </c>
      <c r="G10" s="21">
        <v>67.3409770483821</v>
      </c>
      <c r="H10" s="22">
        <v>34.9591658022921</v>
      </c>
      <c r="I10" s="21">
        <v>15.7078137311319</v>
      </c>
      <c r="J10" s="22">
        <v>8.15450099905185</v>
      </c>
      <c r="K10" s="21">
        <v>31.4816767186048</v>
      </c>
      <c r="L10" s="22">
        <v>16.343290584411</v>
      </c>
      <c r="M10" s="21">
        <v>29.1213149041654</v>
      </c>
      <c r="N10" s="22">
        <v>15.1179403795113</v>
      </c>
      <c r="O10" s="21">
        <v>48.9757460382453</v>
      </c>
      <c r="P10" s="27">
        <v>25.4251022347337</v>
      </c>
      <c r="Q10" s="28">
        <v>6396.08303992486</v>
      </c>
      <c r="R10" s="29">
        <v>1091.99043499467</v>
      </c>
      <c r="S10" s="28">
        <v>17.0727995271227</v>
      </c>
      <c r="T10" s="29">
        <v>618.547716160558</v>
      </c>
      <c r="U10" s="28">
        <v>9.67072679168694</v>
      </c>
      <c r="V10" s="29">
        <v>809.824303302281</v>
      </c>
      <c r="W10" s="28">
        <v>12.6612537430689</v>
      </c>
      <c r="X10" s="28">
        <v>713.108432836817</v>
      </c>
      <c r="Y10" s="28">
        <v>11.1491428173389</v>
      </c>
      <c r="Z10" s="28">
        <v>811.509166908958</v>
      </c>
      <c r="AA10" s="28">
        <v>12.687595858957</v>
      </c>
      <c r="AB10" s="29">
        <v>2351.10298572158</v>
      </c>
      <c r="AC10" s="28">
        <v>36.7584812618255</v>
      </c>
      <c r="AD10" s="72">
        <v>180728</v>
      </c>
      <c r="AE10" s="72">
        <v>9213</v>
      </c>
      <c r="AF10" s="91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</row>
    <row r="11" s="41" customFormat="1" ht="21" customHeight="1" spans="1:16381">
      <c r="A11" s="70" t="s">
        <v>44</v>
      </c>
      <c r="B11" s="21">
        <v>363.492923941227</v>
      </c>
      <c r="C11" s="21">
        <v>13.826998689384</v>
      </c>
      <c r="D11" s="21">
        <v>2.21388685205</v>
      </c>
      <c r="E11" s="21">
        <v>40.32764029278</v>
      </c>
      <c r="F11" s="21">
        <v>207.041886175193</v>
      </c>
      <c r="G11" s="21">
        <v>53.0461075074736</v>
      </c>
      <c r="H11" s="22">
        <v>25.6209545263645</v>
      </c>
      <c r="I11" s="21">
        <v>5.09794489254893</v>
      </c>
      <c r="J11" s="22">
        <v>2.46227707191345</v>
      </c>
      <c r="K11" s="21">
        <v>42.2705135653449</v>
      </c>
      <c r="L11" s="22">
        <v>20.416406721477</v>
      </c>
      <c r="M11" s="21">
        <v>16.9739692030007</v>
      </c>
      <c r="N11" s="22">
        <v>8.19832620179949</v>
      </c>
      <c r="O11" s="21">
        <v>89.653351006825</v>
      </c>
      <c r="P11" s="27">
        <v>43.3020354784455</v>
      </c>
      <c r="Q11" s="28">
        <v>5026.01618293571</v>
      </c>
      <c r="R11" s="29">
        <v>1459.88524696106</v>
      </c>
      <c r="S11" s="28">
        <v>29.0465687698669</v>
      </c>
      <c r="T11" s="29">
        <v>79.802720122883</v>
      </c>
      <c r="U11" s="28">
        <v>1.58779274117398</v>
      </c>
      <c r="V11" s="29">
        <v>652.972424390371</v>
      </c>
      <c r="W11" s="28">
        <v>12.9918488246683</v>
      </c>
      <c r="X11" s="28">
        <v>836.537603464467</v>
      </c>
      <c r="Y11" s="28">
        <v>16.6441486261957</v>
      </c>
      <c r="Z11" s="28">
        <v>985.278225536962</v>
      </c>
      <c r="AA11" s="28">
        <v>19.6035625369089</v>
      </c>
      <c r="AB11" s="29">
        <v>1011.53996245997</v>
      </c>
      <c r="AC11" s="28">
        <v>20.1260785011863</v>
      </c>
      <c r="AD11" s="72">
        <v>35458</v>
      </c>
      <c r="AE11" s="72">
        <v>785</v>
      </c>
      <c r="AF11" s="91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</row>
    <row r="12" s="41" customFormat="1" ht="21" customHeight="1" spans="1:16381">
      <c r="A12" s="70" t="s">
        <v>45</v>
      </c>
      <c r="B12" s="21">
        <v>726.162477267173</v>
      </c>
      <c r="C12" s="21">
        <v>9.3839912811818</v>
      </c>
      <c r="D12" s="21">
        <v>4.81385945343</v>
      </c>
      <c r="E12" s="21">
        <v>85.8178807947</v>
      </c>
      <c r="F12" s="21">
        <v>201.97009092071</v>
      </c>
      <c r="G12" s="21">
        <v>94.9367994167131</v>
      </c>
      <c r="H12" s="22">
        <v>47.0053753919354</v>
      </c>
      <c r="I12" s="21">
        <v>10.1295660787321</v>
      </c>
      <c r="J12" s="22">
        <v>5.01537927351273</v>
      </c>
      <c r="K12" s="21">
        <v>30.4038947759807</v>
      </c>
      <c r="L12" s="22">
        <v>15.0536619740973</v>
      </c>
      <c r="M12" s="21">
        <v>24.2417735638595</v>
      </c>
      <c r="N12" s="22">
        <v>12.0026551720355</v>
      </c>
      <c r="O12" s="21">
        <v>42.2580570854248</v>
      </c>
      <c r="P12" s="27">
        <v>20.922928188419</v>
      </c>
      <c r="Q12" s="28">
        <v>6814.30235539659</v>
      </c>
      <c r="R12" s="29">
        <v>1321.3280157668</v>
      </c>
      <c r="S12" s="28">
        <v>19.3905105299646</v>
      </c>
      <c r="T12" s="29">
        <v>862.241144291238</v>
      </c>
      <c r="U12" s="28">
        <v>12.6534030825384</v>
      </c>
      <c r="V12" s="29">
        <v>942.251391051317</v>
      </c>
      <c r="W12" s="28">
        <v>13.8275547797655</v>
      </c>
      <c r="X12" s="28">
        <v>959.111388320016</v>
      </c>
      <c r="Y12" s="28">
        <v>14.0749755191072</v>
      </c>
      <c r="Z12" s="28">
        <v>876.128969822839</v>
      </c>
      <c r="AA12" s="28">
        <v>12.8572071523798</v>
      </c>
      <c r="AB12" s="29">
        <v>1853.24144614438</v>
      </c>
      <c r="AC12" s="28">
        <v>27.1963489362444</v>
      </c>
      <c r="AD12" s="72">
        <v>172128</v>
      </c>
      <c r="AE12" s="72">
        <v>8286</v>
      </c>
      <c r="AF12" s="91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</row>
    <row r="13" s="41" customFormat="1" ht="21" customHeight="1" spans="1:16381">
      <c r="A13" s="70" t="s">
        <v>46</v>
      </c>
      <c r="B13" s="21">
        <v>542.844345995302</v>
      </c>
      <c r="C13" s="21">
        <v>9.0293384012353</v>
      </c>
      <c r="D13" s="21">
        <v>8.91199135907</v>
      </c>
      <c r="E13" s="21">
        <v>112.05794701986</v>
      </c>
      <c r="F13" s="21">
        <v>218.933617659888</v>
      </c>
      <c r="G13" s="21">
        <v>73.1213626072326</v>
      </c>
      <c r="H13" s="22">
        <v>33.3988737722436</v>
      </c>
      <c r="I13" s="21">
        <v>13.0200078931517</v>
      </c>
      <c r="J13" s="22">
        <v>5.94701171629938</v>
      </c>
      <c r="K13" s="21">
        <v>49.6614346841701</v>
      </c>
      <c r="L13" s="22">
        <v>22.6833298672837</v>
      </c>
      <c r="M13" s="21">
        <v>30.7962684086991</v>
      </c>
      <c r="N13" s="22">
        <v>14.0664867907773</v>
      </c>
      <c r="O13" s="21">
        <v>52.3345440666348</v>
      </c>
      <c r="P13" s="27">
        <v>23.904297853396</v>
      </c>
      <c r="Q13" s="28">
        <v>4901.52529918884</v>
      </c>
      <c r="R13" s="29">
        <v>910.392129940408</v>
      </c>
      <c r="S13" s="28">
        <v>18.5736495145923</v>
      </c>
      <c r="T13" s="29">
        <v>529.695041239714</v>
      </c>
      <c r="U13" s="28">
        <v>10.8067389007943</v>
      </c>
      <c r="V13" s="29">
        <v>701.399583323161</v>
      </c>
      <c r="W13" s="28">
        <v>14.3098227696435</v>
      </c>
      <c r="X13" s="28">
        <v>598.765721953777</v>
      </c>
      <c r="Y13" s="28">
        <v>12.2159059763063</v>
      </c>
      <c r="Z13" s="28">
        <v>783.591768560162</v>
      </c>
      <c r="AA13" s="28">
        <v>15.9866923198344</v>
      </c>
      <c r="AB13" s="29">
        <v>1377.68105417162</v>
      </c>
      <c r="AC13" s="28">
        <v>28.1071905188291</v>
      </c>
      <c r="AD13" s="72">
        <v>96286</v>
      </c>
      <c r="AE13" s="72">
        <v>8581</v>
      </c>
      <c r="AF13" s="91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</row>
    <row r="14" s="41" customFormat="1" ht="21" customHeight="1" spans="1:16381">
      <c r="A14" s="70" t="s">
        <v>47</v>
      </c>
      <c r="B14" s="21">
        <v>476.47128572124</v>
      </c>
      <c r="C14" s="21">
        <v>11.3509161576901</v>
      </c>
      <c r="D14" s="21">
        <v>3.75640528346</v>
      </c>
      <c r="E14" s="21">
        <v>75.57395143487</v>
      </c>
      <c r="F14" s="21">
        <v>172.735838964539</v>
      </c>
      <c r="G14" s="21">
        <v>77.867952963273</v>
      </c>
      <c r="H14" s="22">
        <v>45.0792107938056</v>
      </c>
      <c r="I14" s="21">
        <v>6.89898291243901</v>
      </c>
      <c r="J14" s="22">
        <v>3.99394992596488</v>
      </c>
      <c r="K14" s="21">
        <v>23.7243717208011</v>
      </c>
      <c r="L14" s="22">
        <v>13.734481427257</v>
      </c>
      <c r="M14" s="21">
        <v>23.2718698323908</v>
      </c>
      <c r="N14" s="22">
        <v>13.4725196414905</v>
      </c>
      <c r="O14" s="21">
        <v>40.9726615356348</v>
      </c>
      <c r="P14" s="27">
        <v>23.7198382114821</v>
      </c>
      <c r="Q14" s="28">
        <v>5408.38561576864</v>
      </c>
      <c r="R14" s="29">
        <v>1003.86462509117</v>
      </c>
      <c r="S14" s="28">
        <v>18.5612620180838</v>
      </c>
      <c r="T14" s="29">
        <v>620.426880935925</v>
      </c>
      <c r="U14" s="28">
        <v>11.4715725729137</v>
      </c>
      <c r="V14" s="29">
        <v>715.51652995792</v>
      </c>
      <c r="W14" s="28">
        <v>13.2297617217191</v>
      </c>
      <c r="X14" s="28">
        <v>654.490587427953</v>
      </c>
      <c r="Y14" s="28">
        <v>12.1014038924985</v>
      </c>
      <c r="Z14" s="28">
        <v>794.002138840641</v>
      </c>
      <c r="AA14" s="28">
        <v>14.680945392016</v>
      </c>
      <c r="AB14" s="29">
        <v>1620.08485351503</v>
      </c>
      <c r="AC14" s="28">
        <v>29.955054402769</v>
      </c>
      <c r="AD14" s="72">
        <v>48983</v>
      </c>
      <c r="AE14" s="72">
        <v>1840</v>
      </c>
      <c r="AF14" s="91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</row>
    <row r="15" s="41" customFormat="1" ht="21" customHeight="1" spans="1:16381">
      <c r="A15" s="70" t="s">
        <v>48</v>
      </c>
      <c r="B15" s="21">
        <v>561.483337935906</v>
      </c>
      <c r="C15" s="21">
        <v>8.2318569903948</v>
      </c>
      <c r="D15" s="21">
        <v>3.33568135816</v>
      </c>
      <c r="E15" s="21">
        <v>74.45429985416</v>
      </c>
      <c r="F15" s="21">
        <v>160.018511560307</v>
      </c>
      <c r="G15" s="21">
        <v>50.5508884450428</v>
      </c>
      <c r="H15" s="22">
        <v>31.5906503267226</v>
      </c>
      <c r="I15" s="21">
        <v>14.0731415680645</v>
      </c>
      <c r="J15" s="22">
        <v>8.79469595788651</v>
      </c>
      <c r="K15" s="21">
        <v>32.1562021738549</v>
      </c>
      <c r="L15" s="22">
        <v>20.0953013875123</v>
      </c>
      <c r="M15" s="21">
        <v>27.8850210876408</v>
      </c>
      <c r="N15" s="22">
        <v>17.4261220253455</v>
      </c>
      <c r="O15" s="21">
        <v>35.3532582857041</v>
      </c>
      <c r="P15" s="27">
        <v>22.093230302533</v>
      </c>
      <c r="Q15" s="28">
        <v>4622.05054037794</v>
      </c>
      <c r="R15" s="29">
        <v>754.526529474037</v>
      </c>
      <c r="S15" s="28">
        <v>16.3244975986857</v>
      </c>
      <c r="T15" s="29">
        <v>460.143288417921</v>
      </c>
      <c r="U15" s="28">
        <v>9.95539283697005</v>
      </c>
      <c r="V15" s="29">
        <v>815.046702217378</v>
      </c>
      <c r="W15" s="28">
        <v>17.6338768928895</v>
      </c>
      <c r="X15" s="28">
        <v>680.003093576609</v>
      </c>
      <c r="Y15" s="28">
        <v>14.7121518390192</v>
      </c>
      <c r="Z15" s="28">
        <v>666.494418534318</v>
      </c>
      <c r="AA15" s="28">
        <v>14.4198859945789</v>
      </c>
      <c r="AB15" s="29">
        <v>1245.83650815768</v>
      </c>
      <c r="AC15" s="28">
        <v>26.9541948378567</v>
      </c>
      <c r="AD15" s="72">
        <v>112151</v>
      </c>
      <c r="AE15" s="72">
        <v>3741</v>
      </c>
      <c r="AF15" s="91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</row>
    <row r="16" s="41" customFormat="1" ht="21" customHeight="1" spans="1:16381">
      <c r="A16" s="70" t="s">
        <v>49</v>
      </c>
      <c r="B16" s="21">
        <v>456.444556103576</v>
      </c>
      <c r="C16" s="21">
        <v>12.8089005235602</v>
      </c>
      <c r="D16" s="21">
        <v>2.1527096439</v>
      </c>
      <c r="E16" s="21">
        <v>58.59121011438</v>
      </c>
      <c r="F16" s="21">
        <v>141.486942921452</v>
      </c>
      <c r="G16" s="21">
        <v>68.4635557222831</v>
      </c>
      <c r="H16" s="22">
        <v>48.3886034347999</v>
      </c>
      <c r="I16" s="21">
        <v>12.0404628614301</v>
      </c>
      <c r="J16" s="22">
        <v>8.50994629809376</v>
      </c>
      <c r="K16" s="21">
        <v>13.4691850868587</v>
      </c>
      <c r="L16" s="22">
        <v>9.51973716354605</v>
      </c>
      <c r="M16" s="21">
        <v>26.3046690136781</v>
      </c>
      <c r="N16" s="22">
        <v>18.5915876550399</v>
      </c>
      <c r="O16" s="21">
        <v>21.2090702372021</v>
      </c>
      <c r="P16" s="27">
        <v>14.9901254485204</v>
      </c>
      <c r="Q16" s="28">
        <v>5846.5529136513</v>
      </c>
      <c r="R16" s="29">
        <v>1256.17361253317</v>
      </c>
      <c r="S16" s="28">
        <v>21.4857135663664</v>
      </c>
      <c r="T16" s="29">
        <v>132.218809562237</v>
      </c>
      <c r="U16" s="28">
        <v>2.26148315964976</v>
      </c>
      <c r="V16" s="29">
        <v>504.111600812777</v>
      </c>
      <c r="W16" s="28">
        <v>8.62237301634115</v>
      </c>
      <c r="X16" s="28">
        <v>456.563598524219</v>
      </c>
      <c r="Y16" s="28">
        <v>7.80910743932846</v>
      </c>
      <c r="Z16" s="28">
        <v>856.098370894959</v>
      </c>
      <c r="AA16" s="28">
        <v>14.642788383836</v>
      </c>
      <c r="AB16" s="29">
        <v>2641.38692132394</v>
      </c>
      <c r="AC16" s="28">
        <v>45.1785344344782</v>
      </c>
      <c r="AD16" s="72">
        <v>17327</v>
      </c>
      <c r="AE16" s="72">
        <v>373</v>
      </c>
      <c r="AF16" s="91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</row>
    <row r="17" s="41" customFormat="1" ht="21" customHeight="1" spans="1:16381">
      <c r="A17" s="70" t="s">
        <v>50</v>
      </c>
      <c r="B17" s="21">
        <v>584.113570361378</v>
      </c>
      <c r="C17" s="21">
        <v>8.517875594131</v>
      </c>
      <c r="D17" s="21">
        <v>6.02951719364</v>
      </c>
      <c r="E17" s="21">
        <v>94.56070640176</v>
      </c>
      <c r="F17" s="21">
        <v>174.06644792465</v>
      </c>
      <c r="G17" s="21">
        <v>68.5372307235915</v>
      </c>
      <c r="H17" s="22">
        <v>39.374176666867</v>
      </c>
      <c r="I17" s="21">
        <v>9.35355491829621</v>
      </c>
      <c r="J17" s="22">
        <v>5.37355419715648</v>
      </c>
      <c r="K17" s="21">
        <v>40.7912197473486</v>
      </c>
      <c r="L17" s="22">
        <v>23.4342805484297</v>
      </c>
      <c r="M17" s="21">
        <v>31.634897777558</v>
      </c>
      <c r="N17" s="22">
        <v>18.174035349565</v>
      </c>
      <c r="O17" s="21">
        <v>23.7495447578552</v>
      </c>
      <c r="P17" s="27">
        <v>13.6439532379818</v>
      </c>
      <c r="Q17" s="28">
        <v>4975.40672518192</v>
      </c>
      <c r="R17" s="29">
        <v>882.572859181336</v>
      </c>
      <c r="S17" s="28">
        <v>17.7387077666312</v>
      </c>
      <c r="T17" s="29">
        <v>501.937957190919</v>
      </c>
      <c r="U17" s="28">
        <v>10.0883804061781</v>
      </c>
      <c r="V17" s="29">
        <v>599.04632639958</v>
      </c>
      <c r="W17" s="28">
        <v>12.0401478610309</v>
      </c>
      <c r="X17" s="28">
        <v>725.523893587737</v>
      </c>
      <c r="Y17" s="28">
        <v>14.5822026954231</v>
      </c>
      <c r="Z17" s="28">
        <v>779.98564229966</v>
      </c>
      <c r="AA17" s="28">
        <v>15.6768217229747</v>
      </c>
      <c r="AB17" s="29">
        <v>1486.34004652268</v>
      </c>
      <c r="AC17" s="28">
        <v>29.8737395477621</v>
      </c>
      <c r="AD17" s="72">
        <v>80902</v>
      </c>
      <c r="AE17" s="72">
        <v>4878</v>
      </c>
      <c r="AF17" s="91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</row>
    <row r="18" s="41" customFormat="1" ht="21" customHeight="1" spans="1:16381">
      <c r="A18" s="70" t="s">
        <v>51</v>
      </c>
      <c r="B18" s="21">
        <v>433.895685941043</v>
      </c>
      <c r="C18" s="21">
        <v>8.624685138539</v>
      </c>
      <c r="D18" s="21">
        <v>1.6775546415</v>
      </c>
      <c r="E18" s="21">
        <v>42.48043347381</v>
      </c>
      <c r="F18" s="21">
        <v>121.440895636745</v>
      </c>
      <c r="G18" s="21">
        <v>35.316246874748</v>
      </c>
      <c r="H18" s="22">
        <v>29.0810164809606</v>
      </c>
      <c r="I18" s="21">
        <v>1.09160738769256</v>
      </c>
      <c r="J18" s="22">
        <v>0.898879559450699</v>
      </c>
      <c r="K18" s="21">
        <v>2.05280869424954</v>
      </c>
      <c r="L18" s="22">
        <v>1.69037677422103</v>
      </c>
      <c r="M18" s="21">
        <v>23.8384143882571</v>
      </c>
      <c r="N18" s="22">
        <v>19.6296430977937</v>
      </c>
      <c r="O18" s="21">
        <v>59.1418182917977</v>
      </c>
      <c r="P18" s="27">
        <v>48.700084087574</v>
      </c>
      <c r="Q18" s="28">
        <v>3742.21367421192</v>
      </c>
      <c r="R18" s="29">
        <v>348.314900986423</v>
      </c>
      <c r="S18" s="28">
        <v>9.30772348427634</v>
      </c>
      <c r="T18" s="29">
        <v>44.5469387755102</v>
      </c>
      <c r="U18" s="28">
        <v>1.19039003792031</v>
      </c>
      <c r="V18" s="29">
        <v>310.056697338885</v>
      </c>
      <c r="W18" s="28">
        <v>8.28538197793264</v>
      </c>
      <c r="X18" s="28">
        <v>289.86532668483</v>
      </c>
      <c r="Y18" s="28">
        <v>7.74582511635639</v>
      </c>
      <c r="Z18" s="28">
        <v>548.471963536044</v>
      </c>
      <c r="AA18" s="28">
        <v>14.6563507935326</v>
      </c>
      <c r="AB18" s="29">
        <v>2200.95784689023</v>
      </c>
      <c r="AC18" s="28">
        <v>58.8143285899817</v>
      </c>
      <c r="AD18" s="72">
        <v>24798</v>
      </c>
      <c r="AE18" s="72">
        <v>416</v>
      </c>
      <c r="AF18" s="91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</row>
    <row r="19" s="41" customFormat="1" ht="21" customHeight="1" spans="1:16381">
      <c r="A19" s="70" t="s">
        <v>52</v>
      </c>
      <c r="B19" s="21">
        <v>631.093997669507</v>
      </c>
      <c r="C19" s="21">
        <v>8.275521967465</v>
      </c>
      <c r="D19" s="21">
        <v>4.0475417356</v>
      </c>
      <c r="E19" s="21">
        <v>99.92722509278</v>
      </c>
      <c r="F19" s="21">
        <v>169.938399898979</v>
      </c>
      <c r="G19" s="21">
        <v>61.2673895855561</v>
      </c>
      <c r="H19" s="22">
        <v>36.0527047577104</v>
      </c>
      <c r="I19" s="21">
        <v>15.9399405212892</v>
      </c>
      <c r="J19" s="22">
        <v>9.37983441692093</v>
      </c>
      <c r="K19" s="21">
        <v>38.4562417082863</v>
      </c>
      <c r="L19" s="22">
        <v>22.6295185379802</v>
      </c>
      <c r="M19" s="21">
        <v>23.1174111813791</v>
      </c>
      <c r="N19" s="22">
        <v>13.6034064079228</v>
      </c>
      <c r="O19" s="21">
        <v>31.1574169024683</v>
      </c>
      <c r="P19" s="27">
        <v>18.3345358794658</v>
      </c>
      <c r="Q19" s="28">
        <v>5222.63224124937</v>
      </c>
      <c r="R19" s="29">
        <v>804.91534082736</v>
      </c>
      <c r="S19" s="28">
        <v>15.4120624169165</v>
      </c>
      <c r="T19" s="29">
        <v>557.241917715901</v>
      </c>
      <c r="U19" s="28">
        <v>10.669752185779</v>
      </c>
      <c r="V19" s="29">
        <v>654.825670994484</v>
      </c>
      <c r="W19" s="28">
        <v>12.5382305463238</v>
      </c>
      <c r="X19" s="28">
        <v>663.218814942738</v>
      </c>
      <c r="Y19" s="28">
        <v>12.6989377062491</v>
      </c>
      <c r="Z19" s="28">
        <v>806.241346919903</v>
      </c>
      <c r="AA19" s="28">
        <v>15.4374520294968</v>
      </c>
      <c r="AB19" s="29">
        <v>1736.18914984898</v>
      </c>
      <c r="AC19" s="28">
        <v>33.2435651152349</v>
      </c>
      <c r="AD19" s="72">
        <v>194019</v>
      </c>
      <c r="AE19" s="72">
        <v>7853</v>
      </c>
      <c r="AF19" s="91"/>
      <c r="XDX19" s="36"/>
      <c r="XDY19" s="36"/>
      <c r="XDZ19" s="36"/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</row>
    <row r="20" s="41" customFormat="1" ht="21" customHeight="1" spans="1:16381">
      <c r="A20" s="70" t="s">
        <v>53</v>
      </c>
      <c r="B20" s="21">
        <v>544.122211978273</v>
      </c>
      <c r="C20" s="21">
        <v>7.641699273337</v>
      </c>
      <c r="D20" s="21">
        <v>3.69283345059</v>
      </c>
      <c r="E20" s="21">
        <v>71.27865511971</v>
      </c>
      <c r="F20" s="21">
        <v>158.358411498643</v>
      </c>
      <c r="G20" s="21">
        <v>62.149493617449</v>
      </c>
      <c r="H20" s="22">
        <v>39.2460956316056</v>
      </c>
      <c r="I20" s="21">
        <v>12.6944464770329</v>
      </c>
      <c r="J20" s="22">
        <v>8.01627545824532</v>
      </c>
      <c r="K20" s="21">
        <v>23.2915509096392</v>
      </c>
      <c r="L20" s="22">
        <v>14.7081236097387</v>
      </c>
      <c r="M20" s="21">
        <v>31.5181425268871</v>
      </c>
      <c r="N20" s="22">
        <v>19.9030428687757</v>
      </c>
      <c r="O20" s="21">
        <v>28.7047779676349</v>
      </c>
      <c r="P20" s="27">
        <v>18.1264624316346</v>
      </c>
      <c r="Q20" s="28">
        <v>4158.01831188092</v>
      </c>
      <c r="R20" s="29">
        <v>547.955845384458</v>
      </c>
      <c r="S20" s="28">
        <v>13.1782932224891</v>
      </c>
      <c r="T20" s="29">
        <v>120.057949738348</v>
      </c>
      <c r="U20" s="28">
        <v>2.88738386253133</v>
      </c>
      <c r="V20" s="29">
        <v>537.659780677995</v>
      </c>
      <c r="W20" s="28">
        <v>12.9306737091973</v>
      </c>
      <c r="X20" s="28">
        <v>529.503075002373</v>
      </c>
      <c r="Y20" s="28">
        <v>12.7345056054562</v>
      </c>
      <c r="Z20" s="28">
        <v>446.293915815825</v>
      </c>
      <c r="AA20" s="28">
        <v>10.733332139029</v>
      </c>
      <c r="AB20" s="29">
        <v>1976.54774526193</v>
      </c>
      <c r="AC20" s="28">
        <v>47.5358114612971</v>
      </c>
      <c r="AD20" s="72">
        <v>49745</v>
      </c>
      <c r="AE20" s="72">
        <v>1837</v>
      </c>
      <c r="AF20" s="91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</row>
    <row r="21" s="41" customFormat="1" ht="21" customHeight="1" spans="1:16381">
      <c r="A21" s="70" t="s">
        <v>54</v>
      </c>
      <c r="B21" s="21">
        <v>575.994223658253</v>
      </c>
      <c r="C21" s="21">
        <v>8.5036388306401</v>
      </c>
      <c r="D21" s="21">
        <v>4.26764212772</v>
      </c>
      <c r="E21" s="21">
        <v>101.50962772785</v>
      </c>
      <c r="F21" s="21">
        <v>199.944774871366</v>
      </c>
      <c r="G21" s="21">
        <v>66.0145847720858</v>
      </c>
      <c r="H21" s="22">
        <v>33.0164090632306</v>
      </c>
      <c r="I21" s="21">
        <v>19.6901754883875</v>
      </c>
      <c r="J21" s="22">
        <v>9.84780697622885</v>
      </c>
      <c r="K21" s="21">
        <v>41.0738363054412</v>
      </c>
      <c r="L21" s="22">
        <v>20.5425904887317</v>
      </c>
      <c r="M21" s="21">
        <v>28.4354781914027</v>
      </c>
      <c r="N21" s="22">
        <v>14.2216660623898</v>
      </c>
      <c r="O21" s="21">
        <v>44.7307001140491</v>
      </c>
      <c r="P21" s="27">
        <v>22.3715274094191</v>
      </c>
      <c r="Q21" s="28">
        <v>4898.04684652477</v>
      </c>
      <c r="R21" s="29">
        <v>897.744778706581</v>
      </c>
      <c r="S21" s="28">
        <v>18.328627855888</v>
      </c>
      <c r="T21" s="29">
        <v>692.580890568819</v>
      </c>
      <c r="U21" s="28">
        <v>14.1399401081722</v>
      </c>
      <c r="V21" s="29">
        <v>548.907574460628</v>
      </c>
      <c r="W21" s="28">
        <v>11.2066624036086</v>
      </c>
      <c r="X21" s="28">
        <v>633.666455682443</v>
      </c>
      <c r="Y21" s="28">
        <v>12.9371252570203</v>
      </c>
      <c r="Z21" s="28">
        <v>736.272112855155</v>
      </c>
      <c r="AA21" s="28">
        <v>15.0319532647498</v>
      </c>
      <c r="AB21" s="29">
        <v>1388.87503425114</v>
      </c>
      <c r="AC21" s="28">
        <v>28.3556911105611</v>
      </c>
      <c r="AD21" s="72">
        <v>190269</v>
      </c>
      <c r="AE21" s="72">
        <v>8120</v>
      </c>
      <c r="AF21" s="91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</row>
    <row r="22" s="41" customFormat="1" ht="21" customHeight="1" spans="1:16381">
      <c r="A22" s="70" t="s">
        <v>55</v>
      </c>
      <c r="B22" s="21">
        <v>456.973711740407</v>
      </c>
      <c r="C22" s="21">
        <v>8.5269048643994</v>
      </c>
      <c r="D22" s="21">
        <v>3.7695624788</v>
      </c>
      <c r="E22" s="21">
        <v>88.71081677704</v>
      </c>
      <c r="F22" s="21">
        <v>162.360751166885</v>
      </c>
      <c r="G22" s="21">
        <v>81.243998417236</v>
      </c>
      <c r="H22" s="22">
        <v>50.0391860922892</v>
      </c>
      <c r="I22" s="21">
        <v>9.08846520341748</v>
      </c>
      <c r="J22" s="22">
        <v>5.59769842039951</v>
      </c>
      <c r="K22" s="21">
        <v>14.6674549800539</v>
      </c>
      <c r="L22" s="22">
        <v>9.0338674061552</v>
      </c>
      <c r="M22" s="21">
        <v>29.1544809987564</v>
      </c>
      <c r="N22" s="22">
        <v>17.9566063776027</v>
      </c>
      <c r="O22" s="21">
        <v>28.2063515674209</v>
      </c>
      <c r="P22" s="27">
        <v>17.3726417035535</v>
      </c>
      <c r="Q22" s="28">
        <v>3896.57136554196</v>
      </c>
      <c r="R22" s="29">
        <v>553.556521308074</v>
      </c>
      <c r="S22" s="28">
        <v>14.2062461938531</v>
      </c>
      <c r="T22" s="29">
        <v>145.981723132933</v>
      </c>
      <c r="U22" s="28">
        <v>3.74641471792033</v>
      </c>
      <c r="V22" s="29">
        <v>404.668283424821</v>
      </c>
      <c r="W22" s="28">
        <v>10.3852398804593</v>
      </c>
      <c r="X22" s="28">
        <v>314.151960940816</v>
      </c>
      <c r="Y22" s="28">
        <v>8.06226632261671</v>
      </c>
      <c r="Z22" s="28">
        <v>570.890136414532</v>
      </c>
      <c r="AA22" s="28">
        <v>14.6510889409856</v>
      </c>
      <c r="AB22" s="29">
        <v>1907.32274032079</v>
      </c>
      <c r="AC22" s="28">
        <v>48.948743944165</v>
      </c>
      <c r="AD22" s="72">
        <v>61917</v>
      </c>
      <c r="AE22" s="72">
        <v>2334</v>
      </c>
      <c r="AF22" s="91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</row>
    <row r="23" s="41" customFormat="1" ht="21" customHeight="1" spans="1:16381">
      <c r="A23" s="70" t="s">
        <v>56</v>
      </c>
      <c r="B23" s="21">
        <v>667.615985410218</v>
      </c>
      <c r="C23" s="21">
        <v>7.648327343102</v>
      </c>
      <c r="D23" s="21">
        <v>5.951740319</v>
      </c>
      <c r="E23" s="21">
        <v>91.99337748344</v>
      </c>
      <c r="F23" s="21">
        <v>176.509122521902</v>
      </c>
      <c r="G23" s="21">
        <v>67.3248074563575</v>
      </c>
      <c r="H23" s="22">
        <v>38.1423954152871</v>
      </c>
      <c r="I23" s="21">
        <v>17.1837893643584</v>
      </c>
      <c r="J23" s="22">
        <v>9.73535481840391</v>
      </c>
      <c r="K23" s="21">
        <v>33.2809101427126</v>
      </c>
      <c r="L23" s="22">
        <v>18.8550652041132</v>
      </c>
      <c r="M23" s="21">
        <v>27.0337139720602</v>
      </c>
      <c r="N23" s="22">
        <v>15.3157602201018</v>
      </c>
      <c r="O23" s="21">
        <v>31.6859015864132</v>
      </c>
      <c r="P23" s="27">
        <v>17.951424342094</v>
      </c>
      <c r="Q23" s="28">
        <v>5106.14559590497</v>
      </c>
      <c r="R23" s="29">
        <v>981.914256024469</v>
      </c>
      <c r="S23" s="28">
        <v>19.2300481367383</v>
      </c>
      <c r="T23" s="29">
        <v>739.078480885326</v>
      </c>
      <c r="U23" s="28">
        <v>14.4742931239182</v>
      </c>
      <c r="V23" s="29">
        <v>654.652273692353</v>
      </c>
      <c r="W23" s="28">
        <v>12.8208697029198</v>
      </c>
      <c r="X23" s="28">
        <v>549.274044252047</v>
      </c>
      <c r="Y23" s="28">
        <v>10.7571167710642</v>
      </c>
      <c r="Z23" s="28">
        <v>636.37832501943</v>
      </c>
      <c r="AA23" s="28">
        <v>12.4629882377383</v>
      </c>
      <c r="AB23" s="29">
        <v>1544.84821603134</v>
      </c>
      <c r="AC23" s="28">
        <v>30.2546840276211</v>
      </c>
      <c r="AD23" s="72">
        <v>185828</v>
      </c>
      <c r="AE23" s="72">
        <v>11060</v>
      </c>
      <c r="AF23" s="91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</row>
    <row r="24" s="41" customFormat="1" ht="21" customHeight="1" spans="1:16381">
      <c r="A24" s="70" t="s">
        <v>57</v>
      </c>
      <c r="B24" s="21">
        <v>549.377904775711</v>
      </c>
      <c r="C24" s="21">
        <v>8.1010168361393</v>
      </c>
      <c r="D24" s="21">
        <v>4.32161808923</v>
      </c>
      <c r="E24" s="21">
        <v>78.95674924372</v>
      </c>
      <c r="F24" s="21">
        <v>177.881422184449</v>
      </c>
      <c r="G24" s="21">
        <v>70.6464057221623</v>
      </c>
      <c r="H24" s="22">
        <v>39.7154491203177</v>
      </c>
      <c r="I24" s="21">
        <v>11.4262000328532</v>
      </c>
      <c r="J24" s="22">
        <v>6.42349262364514</v>
      </c>
      <c r="K24" s="21">
        <v>23.3491099652185</v>
      </c>
      <c r="L24" s="22">
        <v>13.1262217709319</v>
      </c>
      <c r="M24" s="21">
        <v>24.9399787168701</v>
      </c>
      <c r="N24" s="22">
        <v>14.0205640423817</v>
      </c>
      <c r="O24" s="21">
        <v>47.519727747345</v>
      </c>
      <c r="P24" s="27">
        <v>26.7142724427235</v>
      </c>
      <c r="Q24" s="28">
        <v>4450.519655991</v>
      </c>
      <c r="R24" s="29">
        <v>709.080587675436</v>
      </c>
      <c r="S24" s="28">
        <v>15.9325346809988</v>
      </c>
      <c r="T24" s="29">
        <v>526.674357327237</v>
      </c>
      <c r="U24" s="28">
        <v>11.8339968821003</v>
      </c>
      <c r="V24" s="29">
        <v>603.785598861736</v>
      </c>
      <c r="W24" s="28">
        <v>13.5666314392963</v>
      </c>
      <c r="X24" s="28">
        <v>535.195759324424</v>
      </c>
      <c r="Y24" s="28">
        <v>12.0254667026125</v>
      </c>
      <c r="Z24" s="28">
        <v>622.142943244962</v>
      </c>
      <c r="AA24" s="28">
        <v>13.979107864572</v>
      </c>
      <c r="AB24" s="29">
        <v>1453.64040955721</v>
      </c>
      <c r="AC24" s="28">
        <v>32.66226243042</v>
      </c>
      <c r="AD24" s="72">
        <v>140017</v>
      </c>
      <c r="AE24" s="72">
        <v>6051</v>
      </c>
      <c r="AF24" s="91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</row>
    <row r="25" s="41" customFormat="1" ht="21" customHeight="1" spans="1:16381">
      <c r="A25" s="70" t="s">
        <v>58</v>
      </c>
      <c r="B25" s="21">
        <v>587.689063691542</v>
      </c>
      <c r="C25" s="21">
        <v>7.8622939560439</v>
      </c>
      <c r="D25" s="21">
        <v>3.74133831413</v>
      </c>
      <c r="E25" s="21">
        <v>78.61982472508</v>
      </c>
      <c r="F25" s="21">
        <v>154.937638156678</v>
      </c>
      <c r="G25" s="21">
        <v>57.5380637347086</v>
      </c>
      <c r="H25" s="22">
        <v>37.1362726444326</v>
      </c>
      <c r="I25" s="21">
        <v>12.3388404337377</v>
      </c>
      <c r="J25" s="22">
        <v>7.96374630498771</v>
      </c>
      <c r="K25" s="21">
        <v>32.488917568162</v>
      </c>
      <c r="L25" s="22">
        <v>20.9690285425082</v>
      </c>
      <c r="M25" s="21">
        <v>28.7520855618382</v>
      </c>
      <c r="N25" s="22">
        <v>18.5571988213497</v>
      </c>
      <c r="O25" s="21">
        <v>23.819730858232</v>
      </c>
      <c r="P25" s="27">
        <v>15.3737536867218</v>
      </c>
      <c r="Q25" s="28">
        <v>4620.58417349514</v>
      </c>
      <c r="R25" s="29">
        <v>668.553109455046</v>
      </c>
      <c r="S25" s="28">
        <v>14.4690169976783</v>
      </c>
      <c r="T25" s="29">
        <v>715.843464690742</v>
      </c>
      <c r="U25" s="28">
        <v>15.4924883480536</v>
      </c>
      <c r="V25" s="29">
        <v>544.081618104892</v>
      </c>
      <c r="W25" s="28">
        <v>11.7751694953613</v>
      </c>
      <c r="X25" s="28">
        <v>523.7681678502</v>
      </c>
      <c r="Y25" s="28">
        <v>11.3355400136344</v>
      </c>
      <c r="Z25" s="28">
        <v>763.165329364962</v>
      </c>
      <c r="AA25" s="28">
        <v>16.5166416346806</v>
      </c>
      <c r="AB25" s="29">
        <v>1405.1724840293</v>
      </c>
      <c r="AC25" s="28">
        <v>30.4111435105917</v>
      </c>
      <c r="AD25" s="72">
        <v>156869</v>
      </c>
      <c r="AE25" s="72">
        <v>5869</v>
      </c>
      <c r="AF25" s="91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</row>
    <row r="26" s="41" customFormat="1" ht="18" customHeight="1" spans="1:16381">
      <c r="A26" s="70" t="s">
        <v>59</v>
      </c>
      <c r="B26" s="21">
        <v>494.529397746071</v>
      </c>
      <c r="C26" s="21">
        <v>10.5116033755274</v>
      </c>
      <c r="D26" s="21">
        <v>2.87778519822</v>
      </c>
      <c r="E26" s="21">
        <v>80.06622516556</v>
      </c>
      <c r="F26" s="21">
        <v>162.685793364094</v>
      </c>
      <c r="G26" s="21">
        <v>66.6692629469978</v>
      </c>
      <c r="H26" s="22">
        <v>40.9803840694254</v>
      </c>
      <c r="I26" s="21">
        <v>6.69124977232712</v>
      </c>
      <c r="J26" s="22">
        <v>4.11298960650605</v>
      </c>
      <c r="K26" s="21">
        <v>9.96206135025196</v>
      </c>
      <c r="L26" s="22">
        <v>6.12349802908521</v>
      </c>
      <c r="M26" s="21">
        <v>23.6916702082448</v>
      </c>
      <c r="N26" s="22">
        <v>14.5628390275126</v>
      </c>
      <c r="O26" s="21">
        <v>55.6715490862728</v>
      </c>
      <c r="P26" s="27">
        <v>34.2202892674707</v>
      </c>
      <c r="Q26" s="28">
        <v>5198.29688664515</v>
      </c>
      <c r="R26" s="29">
        <v>968.731543443513</v>
      </c>
      <c r="S26" s="28">
        <v>18.6355563094571</v>
      </c>
      <c r="T26" s="29">
        <v>109.624753011651</v>
      </c>
      <c r="U26" s="28">
        <v>2.10885902444869</v>
      </c>
      <c r="V26" s="29">
        <v>927.298621979187</v>
      </c>
      <c r="W26" s="28">
        <v>17.8385083076246</v>
      </c>
      <c r="X26" s="28">
        <v>749.937312003548</v>
      </c>
      <c r="Y26" s="28">
        <v>14.4265964094932</v>
      </c>
      <c r="Z26" s="28">
        <v>1077.20051458133</v>
      </c>
      <c r="AA26" s="28">
        <v>20.7221814773362</v>
      </c>
      <c r="AB26" s="29">
        <v>1365.50414162592</v>
      </c>
      <c r="AC26" s="28">
        <v>26.2682984716401</v>
      </c>
      <c r="AD26" s="72">
        <v>65884</v>
      </c>
      <c r="AE26" s="72">
        <v>1896</v>
      </c>
      <c r="AF26" s="91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</row>
    <row r="27" s="41" customFormat="1" ht="21" customHeight="1" spans="1:16381">
      <c r="A27" s="70" t="s">
        <v>60</v>
      </c>
      <c r="B27" s="21">
        <v>668.102722158912</v>
      </c>
      <c r="C27" s="21">
        <v>7.0674846625766</v>
      </c>
      <c r="D27" s="21">
        <v>5.11129969319</v>
      </c>
      <c r="E27" s="21">
        <v>91.04415011037</v>
      </c>
      <c r="F27" s="21">
        <v>183.807037106115</v>
      </c>
      <c r="G27" s="21">
        <v>62.4016448294835</v>
      </c>
      <c r="H27" s="22">
        <v>33.9495406769753</v>
      </c>
      <c r="I27" s="21">
        <v>18.5590111253066</v>
      </c>
      <c r="J27" s="22">
        <v>10.0970079369661</v>
      </c>
      <c r="K27" s="21">
        <v>21.0211959005157</v>
      </c>
      <c r="L27" s="22">
        <v>11.4365566365013</v>
      </c>
      <c r="M27" s="21">
        <v>31.1504574151614</v>
      </c>
      <c r="N27" s="22">
        <v>16.9473693203475</v>
      </c>
      <c r="O27" s="21">
        <v>50.6747278356476</v>
      </c>
      <c r="P27" s="27">
        <v>27.5695254292099</v>
      </c>
      <c r="Q27" s="28">
        <v>4721.80574188384</v>
      </c>
      <c r="R27" s="29">
        <v>877.136021160832</v>
      </c>
      <c r="S27" s="28">
        <v>18.5762835048543</v>
      </c>
      <c r="T27" s="29">
        <v>456.432999461965</v>
      </c>
      <c r="U27" s="28">
        <v>9.66649253299996</v>
      </c>
      <c r="V27" s="29">
        <v>563.563901955327</v>
      </c>
      <c r="W27" s="28">
        <v>11.9353470422628</v>
      </c>
      <c r="X27" s="28">
        <v>504.529087584895</v>
      </c>
      <c r="Y27" s="28">
        <v>10.6850877644027</v>
      </c>
      <c r="Z27" s="28">
        <v>679.730313608898</v>
      </c>
      <c r="AA27" s="28">
        <v>14.3955586224034</v>
      </c>
      <c r="AB27" s="29">
        <v>1640.41341811193</v>
      </c>
      <c r="AC27" s="28">
        <v>34.7412305330769</v>
      </c>
      <c r="AD27" s="72">
        <v>107233</v>
      </c>
      <c r="AE27" s="72">
        <v>5481</v>
      </c>
      <c r="AF27" s="91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</row>
    <row r="28" s="41" customFormat="1" ht="21" customHeight="1" spans="1:16381">
      <c r="A28" s="70" t="s">
        <v>61</v>
      </c>
      <c r="B28" s="21">
        <v>495.762489719247</v>
      </c>
      <c r="C28" s="21">
        <v>8.5497953615279</v>
      </c>
      <c r="D28" s="21">
        <v>6.0390324354</v>
      </c>
      <c r="E28" s="21">
        <v>72.46872700515</v>
      </c>
      <c r="F28" s="21">
        <v>197.292318306762</v>
      </c>
      <c r="G28" s="21">
        <v>68.663946948873</v>
      </c>
      <c r="H28" s="22">
        <v>34.803152772583</v>
      </c>
      <c r="I28" s="21">
        <v>7.16106761957119</v>
      </c>
      <c r="J28" s="22">
        <v>3.62967381651258</v>
      </c>
      <c r="K28" s="21">
        <v>18.133738317757</v>
      </c>
      <c r="L28" s="22">
        <v>9.1913047975652</v>
      </c>
      <c r="M28" s="21">
        <v>21.8603078614623</v>
      </c>
      <c r="N28" s="22">
        <v>11.0801616855009</v>
      </c>
      <c r="O28" s="21">
        <v>81.4732575590984</v>
      </c>
      <c r="P28" s="27">
        <v>41.2957069278384</v>
      </c>
      <c r="Q28" s="28">
        <v>4238.66783502117</v>
      </c>
      <c r="R28" s="29">
        <v>474.111806089403</v>
      </c>
      <c r="S28" s="28">
        <v>11.1853965571953</v>
      </c>
      <c r="T28" s="29">
        <v>208.393594163722</v>
      </c>
      <c r="U28" s="28">
        <v>4.91648796921312</v>
      </c>
      <c r="V28" s="29">
        <v>406.815770826383</v>
      </c>
      <c r="W28" s="28">
        <v>9.59772708456054</v>
      </c>
      <c r="X28" s="28">
        <v>480.65859149055</v>
      </c>
      <c r="Y28" s="28">
        <v>11.3398504010907</v>
      </c>
      <c r="Z28" s="28">
        <v>587.411630671245</v>
      </c>
      <c r="AA28" s="28">
        <v>13.8584020625035</v>
      </c>
      <c r="AB28" s="29">
        <v>2081.27644177987</v>
      </c>
      <c r="AC28" s="28">
        <v>49.1021359254369</v>
      </c>
      <c r="AD28" s="72">
        <v>36380</v>
      </c>
      <c r="AE28" s="72">
        <v>2197</v>
      </c>
      <c r="AF28" s="92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</row>
    <row r="29" s="41" customFormat="1" ht="21" customHeight="1" spans="1:16381">
      <c r="A29" s="70" t="s">
        <v>62</v>
      </c>
      <c r="B29" s="21">
        <v>506.140117378799</v>
      </c>
      <c r="C29" s="21">
        <v>7.5229209859479</v>
      </c>
      <c r="D29" s="21">
        <v>4.52115331128</v>
      </c>
      <c r="E29" s="21">
        <v>91.27956480605</v>
      </c>
      <c r="F29" s="21">
        <v>182.316899368542</v>
      </c>
      <c r="G29" s="21">
        <v>68.4442364308745</v>
      </c>
      <c r="H29" s="22">
        <v>37.5413561046355</v>
      </c>
      <c r="I29" s="21">
        <v>13.8486191373858</v>
      </c>
      <c r="J29" s="22">
        <v>7.59590536332655</v>
      </c>
      <c r="K29" s="21">
        <v>24.6468185048982</v>
      </c>
      <c r="L29" s="22">
        <v>13.5186691909871</v>
      </c>
      <c r="M29" s="21">
        <v>26.664900027813</v>
      </c>
      <c r="N29" s="22">
        <v>14.625577837363</v>
      </c>
      <c r="O29" s="21">
        <v>48.7123252675711</v>
      </c>
      <c r="P29" s="27">
        <v>26.7184915036878</v>
      </c>
      <c r="Q29" s="28">
        <v>3807.65211085912</v>
      </c>
      <c r="R29" s="29">
        <v>756.008120980292</v>
      </c>
      <c r="S29" s="28">
        <v>19.854968336635</v>
      </c>
      <c r="T29" s="29">
        <v>363.912582516176</v>
      </c>
      <c r="U29" s="28">
        <v>9.55740104192622</v>
      </c>
      <c r="V29" s="29">
        <v>587.171283069603</v>
      </c>
      <c r="W29" s="28">
        <v>15.4208227530828</v>
      </c>
      <c r="X29" s="28">
        <v>318.470991646783</v>
      </c>
      <c r="Y29" s="28">
        <v>8.36397292542899</v>
      </c>
      <c r="Z29" s="28">
        <v>611.601702405137</v>
      </c>
      <c r="AA29" s="28">
        <v>16.0624364988833</v>
      </c>
      <c r="AB29" s="29">
        <v>1170.48743024113</v>
      </c>
      <c r="AC29" s="28">
        <v>30.7403984440436</v>
      </c>
      <c r="AD29" s="72">
        <v>97077</v>
      </c>
      <c r="AE29" s="72">
        <v>4389</v>
      </c>
      <c r="AF29" s="91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</row>
    <row r="30" s="41" customFormat="1" ht="21" customHeight="1" spans="1:16381">
      <c r="A30" s="41" t="s">
        <v>63</v>
      </c>
      <c r="B30" s="71"/>
      <c r="C30" s="71"/>
      <c r="D30" s="56"/>
      <c r="E30" s="56"/>
      <c r="F30" s="56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72"/>
      <c r="AE30" s="72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</row>
    <row r="31" s="41" customFormat="1" ht="21" customHeight="1" spans="1:16381">
      <c r="A31" s="85" t="s">
        <v>64</v>
      </c>
      <c r="B31" s="29">
        <v>97.9336519248701</v>
      </c>
      <c r="C31" s="29">
        <v>35.4178272980501</v>
      </c>
      <c r="D31" s="29">
        <v>2.98135647701</v>
      </c>
      <c r="E31" s="29">
        <v>89.0422061876</v>
      </c>
      <c r="F31" s="29">
        <v>362.735765027322</v>
      </c>
      <c r="G31" s="29">
        <v>327.562806171649</v>
      </c>
      <c r="H31" s="29">
        <v>90.3034213201932</v>
      </c>
      <c r="I31" s="28">
        <v>0.697412407585985</v>
      </c>
      <c r="J31" s="29">
        <v>0.192264583431263</v>
      </c>
      <c r="K31" s="28">
        <v>8.3073368691739</v>
      </c>
      <c r="L31" s="29">
        <v>2.29018962840572</v>
      </c>
      <c r="M31" s="28">
        <v>22.6257634201221</v>
      </c>
      <c r="N31" s="29">
        <v>6.2375331030338</v>
      </c>
      <c r="O31" s="28">
        <v>3.54244615879139</v>
      </c>
      <c r="P31" s="86">
        <v>0.976591364936004</v>
      </c>
      <c r="Q31" s="28">
        <v>3468.59717054241</v>
      </c>
      <c r="R31" s="28">
        <v>1115.20458483565</v>
      </c>
      <c r="S31" s="29">
        <v>32.151458644627</v>
      </c>
      <c r="T31" s="28">
        <v>2.92121194467955</v>
      </c>
      <c r="U31" s="29">
        <v>0.0842188297184923</v>
      </c>
      <c r="V31" s="28">
        <v>138.4424067404</v>
      </c>
      <c r="W31" s="29">
        <v>3.99130829939388</v>
      </c>
      <c r="X31" s="28">
        <v>274.47164865253</v>
      </c>
      <c r="Y31" s="28">
        <v>7.91304481775867</v>
      </c>
      <c r="Z31" s="28">
        <v>713.705941616361</v>
      </c>
      <c r="AA31" s="28">
        <v>20.5762129911659</v>
      </c>
      <c r="AB31" s="28">
        <v>1223.85137675279</v>
      </c>
      <c r="AC31" s="29">
        <v>35.283756417336</v>
      </c>
      <c r="AD31" s="28">
        <v>12444</v>
      </c>
      <c r="AE31" s="72">
        <v>371</v>
      </c>
      <c r="AF31" s="91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</row>
    <row r="32" s="41" customFormat="1" ht="21" customHeight="1" spans="1:16381">
      <c r="A32" s="85" t="s">
        <v>65</v>
      </c>
      <c r="B32" s="29">
        <v>170.192489549203</v>
      </c>
      <c r="C32" s="29">
        <v>26.1506276150627</v>
      </c>
      <c r="D32" s="29">
        <v>4.86643197349</v>
      </c>
      <c r="E32" s="29">
        <v>97.69315673289</v>
      </c>
      <c r="F32" s="29">
        <v>245.961093394077</v>
      </c>
      <c r="G32" s="29">
        <v>223.568647753158</v>
      </c>
      <c r="H32" s="29">
        <v>90.8959399505342</v>
      </c>
      <c r="I32" s="28">
        <v>2.90936011596604</v>
      </c>
      <c r="J32" s="29">
        <v>1.18285379033695</v>
      </c>
      <c r="K32" s="28">
        <v>2.97152619589977</v>
      </c>
      <c r="L32" s="29">
        <v>1.20812855191647</v>
      </c>
      <c r="M32" s="28">
        <v>14.3917995444191</v>
      </c>
      <c r="N32" s="29">
        <v>5.85125043388902</v>
      </c>
      <c r="O32" s="28">
        <v>2.1197597846345</v>
      </c>
      <c r="P32" s="86">
        <v>0.86182727332336</v>
      </c>
      <c r="Q32" s="28">
        <v>4450.64041708168</v>
      </c>
      <c r="R32" s="28">
        <v>646.231112811875</v>
      </c>
      <c r="S32" s="29">
        <v>14.5199578544162</v>
      </c>
      <c r="T32" s="28">
        <v>12.0088949951995</v>
      </c>
      <c r="U32" s="29">
        <v>0.269823977446234</v>
      </c>
      <c r="V32" s="28">
        <v>187.879613985891</v>
      </c>
      <c r="W32" s="29">
        <v>4.22140627817974</v>
      </c>
      <c r="X32" s="28">
        <v>255.593681587642</v>
      </c>
      <c r="Y32" s="28">
        <v>5.74285176143789</v>
      </c>
      <c r="Z32" s="28">
        <v>1557.40851623508</v>
      </c>
      <c r="AA32" s="28">
        <v>34.9929082173814</v>
      </c>
      <c r="AB32" s="28">
        <v>1791.518597466</v>
      </c>
      <c r="AC32" s="29">
        <v>40.2530519111384</v>
      </c>
      <c r="AD32" s="28">
        <v>4829</v>
      </c>
      <c r="AE32" s="72">
        <v>235</v>
      </c>
      <c r="AF32" s="91"/>
      <c r="XDX32" s="36"/>
      <c r="XDY32" s="36"/>
      <c r="XDZ32" s="36"/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</row>
    <row r="33" s="41" customFormat="1" ht="11.25" spans="2:16381"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72"/>
      <c r="AE33" s="72"/>
      <c r="XDX33" s="36"/>
      <c r="XDY33" s="36"/>
      <c r="XDZ33" s="36"/>
      <c r="XEA33" s="36"/>
      <c r="XEB33" s="36"/>
      <c r="XEC33" s="36"/>
      <c r="XED33" s="36"/>
      <c r="XEE33" s="36"/>
      <c r="XEF33" s="36"/>
      <c r="XEG33" s="36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6"/>
      <c r="XES33" s="36"/>
      <c r="XET33" s="36"/>
      <c r="XEU33" s="36"/>
      <c r="XEV33" s="36"/>
      <c r="XEW33" s="36"/>
      <c r="XEX33" s="36"/>
      <c r="XEY33" s="36"/>
      <c r="XEZ33" s="36"/>
      <c r="XFA33" s="36"/>
    </row>
    <row r="34" s="41" customFormat="1" ht="21" customHeight="1" spans="1:16381">
      <c r="A34" s="72" t="s">
        <v>66</v>
      </c>
      <c r="B34" s="69">
        <v>155.916460226033</v>
      </c>
      <c r="C34" s="75">
        <v>5.0473279388226</v>
      </c>
      <c r="D34" s="52">
        <v>2.31938475181</v>
      </c>
      <c r="E34" s="52">
        <v>49.70836975548</v>
      </c>
      <c r="F34" s="52">
        <v>58.9576417147541</v>
      </c>
      <c r="G34" s="52">
        <v>37.0892691283645</v>
      </c>
      <c r="H34" s="52">
        <v>62.9083322358923</v>
      </c>
      <c r="I34" s="52">
        <v>2.51688892663113</v>
      </c>
      <c r="J34" s="52">
        <v>4.26897829259897</v>
      </c>
      <c r="K34" s="52">
        <v>1.81510404992281</v>
      </c>
      <c r="L34" s="52">
        <v>3.07865782472195</v>
      </c>
      <c r="M34" s="52">
        <v>12.5951677145222</v>
      </c>
      <c r="N34" s="52">
        <v>21.3630792348506</v>
      </c>
      <c r="O34" s="52">
        <v>4.94121189531343</v>
      </c>
      <c r="P34" s="87">
        <v>8.38095241193627</v>
      </c>
      <c r="Q34" s="52">
        <v>794.312982171439</v>
      </c>
      <c r="R34" s="52">
        <v>240.60324293082</v>
      </c>
      <c r="S34" s="52">
        <v>30.2907353060094</v>
      </c>
      <c r="T34" s="52">
        <v>9.58869775920327</v>
      </c>
      <c r="U34" s="52">
        <v>1.20716870735139</v>
      </c>
      <c r="V34" s="52">
        <v>152.393036857549</v>
      </c>
      <c r="W34" s="52">
        <v>19.1855150649745</v>
      </c>
      <c r="X34" s="52">
        <v>51.5255519740352</v>
      </c>
      <c r="Y34" s="52">
        <v>6.48680723222957</v>
      </c>
      <c r="Z34" s="52">
        <v>185.16235394807</v>
      </c>
      <c r="AA34" s="52">
        <v>23.3110068831918</v>
      </c>
      <c r="AB34" s="52">
        <v>155.040098701761</v>
      </c>
      <c r="AC34" s="52">
        <v>19.5187668062434</v>
      </c>
      <c r="AD34" s="52">
        <v>1966556</v>
      </c>
      <c r="AE34" s="72"/>
      <c r="AF34" s="91">
        <v>716926</v>
      </c>
      <c r="XDX34" s="36"/>
      <c r="XDY34" s="36"/>
      <c r="XDZ34" s="36"/>
      <c r="XEA34" s="36"/>
      <c r="XEB34" s="36"/>
      <c r="XEC34" s="36"/>
      <c r="XED34" s="36"/>
      <c r="XEE34" s="36"/>
      <c r="XEF34" s="36"/>
      <c r="XEG34" s="36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6"/>
      <c r="XES34" s="36"/>
      <c r="XET34" s="36"/>
      <c r="XEU34" s="36"/>
      <c r="XEV34" s="36"/>
      <c r="XEW34" s="36"/>
      <c r="XEX34" s="36"/>
      <c r="XEY34" s="36"/>
      <c r="XEZ34" s="36"/>
      <c r="XFA34" s="36"/>
    </row>
    <row r="35" s="15" customFormat="1" ht="24" customHeight="1" spans="1:16381">
      <c r="A35" s="37" t="s">
        <v>67</v>
      </c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</row>
    <row r="36" s="39" customFormat="1" ht="11.25" spans="1:16381">
      <c r="A36" s="41"/>
      <c r="B36" s="41"/>
      <c r="C36" s="41"/>
      <c r="D36" s="53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36"/>
      <c r="XDY36" s="36"/>
      <c r="XDZ36" s="36"/>
      <c r="XEA36" s="36"/>
      <c r="XEB36" s="36"/>
      <c r="XEC36" s="36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  <c r="XEZ36" s="36"/>
      <c r="XFA36" s="36"/>
    </row>
    <row r="37" s="39" customFormat="1" ht="11.25" spans="1:16381">
      <c r="A37" s="41"/>
      <c r="B37" s="41"/>
      <c r="C37" s="41"/>
      <c r="D37" s="53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36"/>
      <c r="XDY37" s="36"/>
      <c r="XDZ37" s="36"/>
      <c r="XEA37" s="36"/>
      <c r="XEB37" s="36"/>
      <c r="XEC37" s="36"/>
      <c r="XED37" s="36"/>
      <c r="XEE37" s="36"/>
      <c r="XEF37" s="36"/>
      <c r="XEG37" s="36"/>
      <c r="XEH37" s="36"/>
      <c r="XEI37" s="36"/>
      <c r="XEJ37" s="36"/>
      <c r="XEK37" s="36"/>
      <c r="XEL37" s="36"/>
      <c r="XEM37" s="36"/>
      <c r="XEN37" s="36"/>
      <c r="XEO37" s="36"/>
      <c r="XEP37" s="36"/>
      <c r="XEQ37" s="36"/>
      <c r="XER37" s="36"/>
      <c r="XES37" s="36"/>
      <c r="XET37" s="36"/>
      <c r="XEU37" s="36"/>
      <c r="XEV37" s="36"/>
      <c r="XEW37" s="36"/>
      <c r="XEX37" s="36"/>
      <c r="XEY37" s="36"/>
      <c r="XEZ37" s="36"/>
      <c r="XFA37" s="36"/>
    </row>
    <row r="38" s="39" customFormat="1" ht="11.25" spans="1:16381">
      <c r="A38" s="41"/>
      <c r="B38" s="41"/>
      <c r="C38" s="41"/>
      <c r="D38" s="53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  <c r="WWA38" s="41"/>
      <c r="WWB38" s="41"/>
      <c r="WWC38" s="41"/>
      <c r="WWD38" s="41"/>
      <c r="WWE38" s="41"/>
      <c r="WWF38" s="41"/>
      <c r="WWG38" s="41"/>
      <c r="WWH38" s="41"/>
      <c r="WWI38" s="41"/>
      <c r="WWJ38" s="41"/>
      <c r="WWK38" s="41"/>
      <c r="WWL38" s="41"/>
      <c r="WWM38" s="41"/>
      <c r="WWN38" s="41"/>
      <c r="WWO38" s="41"/>
      <c r="WWP38" s="41"/>
      <c r="WWQ38" s="41"/>
      <c r="WWR38" s="41"/>
      <c r="WWS38" s="41"/>
      <c r="WWT38" s="41"/>
      <c r="WWU38" s="41"/>
      <c r="WWV38" s="41"/>
      <c r="WWW38" s="41"/>
      <c r="WWX38" s="41"/>
      <c r="WWY38" s="41"/>
      <c r="WWZ38" s="41"/>
      <c r="WXA38" s="41"/>
      <c r="WXB38" s="41"/>
      <c r="WXC38" s="41"/>
      <c r="WXD38" s="41"/>
      <c r="WXE38" s="41"/>
      <c r="WXF38" s="41"/>
      <c r="WXG38" s="41"/>
      <c r="WXH38" s="41"/>
      <c r="WXI38" s="41"/>
      <c r="WXJ38" s="41"/>
      <c r="WXK38" s="41"/>
      <c r="WXL38" s="41"/>
      <c r="WXM38" s="41"/>
      <c r="WXN38" s="41"/>
      <c r="WXO38" s="41"/>
      <c r="WXP38" s="41"/>
      <c r="WXQ38" s="41"/>
      <c r="WXR38" s="41"/>
      <c r="WXS38" s="41"/>
      <c r="WXT38" s="41"/>
      <c r="WXU38" s="41"/>
      <c r="WXV38" s="41"/>
      <c r="WXW38" s="41"/>
      <c r="WXX38" s="41"/>
      <c r="WXY38" s="41"/>
      <c r="WXZ38" s="41"/>
      <c r="WYA38" s="41"/>
      <c r="WYB38" s="41"/>
      <c r="WYC38" s="41"/>
      <c r="WYD38" s="41"/>
      <c r="WYE38" s="41"/>
      <c r="WYF38" s="41"/>
      <c r="WYG38" s="41"/>
      <c r="WYH38" s="41"/>
      <c r="WYI38" s="41"/>
      <c r="WYJ38" s="41"/>
      <c r="WYK38" s="41"/>
      <c r="WYL38" s="41"/>
      <c r="WYM38" s="41"/>
      <c r="WYN38" s="41"/>
      <c r="WYO38" s="41"/>
      <c r="WYP38" s="41"/>
      <c r="WYQ38" s="41"/>
      <c r="WYR38" s="41"/>
      <c r="WYS38" s="41"/>
      <c r="WYT38" s="41"/>
      <c r="WYU38" s="41"/>
      <c r="WYV38" s="41"/>
      <c r="WYW38" s="41"/>
      <c r="WYX38" s="41"/>
      <c r="WYY38" s="41"/>
      <c r="WYZ38" s="41"/>
      <c r="WZA38" s="41"/>
      <c r="WZB38" s="41"/>
      <c r="WZC38" s="41"/>
      <c r="WZD38" s="41"/>
      <c r="WZE38" s="41"/>
      <c r="WZF38" s="41"/>
      <c r="WZG38" s="41"/>
      <c r="WZH38" s="41"/>
      <c r="WZI38" s="41"/>
      <c r="WZJ38" s="41"/>
      <c r="WZK38" s="41"/>
      <c r="WZL38" s="41"/>
      <c r="WZM38" s="41"/>
      <c r="WZN38" s="41"/>
      <c r="WZO38" s="41"/>
      <c r="WZP38" s="41"/>
      <c r="WZQ38" s="41"/>
      <c r="WZR38" s="41"/>
      <c r="WZS38" s="41"/>
      <c r="WZT38" s="41"/>
      <c r="WZU38" s="41"/>
      <c r="WZV38" s="41"/>
      <c r="WZW38" s="41"/>
      <c r="WZX38" s="41"/>
      <c r="WZY38" s="41"/>
      <c r="WZZ38" s="41"/>
      <c r="XAA38" s="41"/>
      <c r="XAB38" s="41"/>
      <c r="XAC38" s="41"/>
      <c r="XAD38" s="41"/>
      <c r="XAE38" s="41"/>
      <c r="XAF38" s="41"/>
      <c r="XAG38" s="41"/>
      <c r="XAH38" s="41"/>
      <c r="XAI38" s="41"/>
      <c r="XAJ38" s="41"/>
      <c r="XAK38" s="41"/>
      <c r="XAL38" s="41"/>
      <c r="XAM38" s="41"/>
      <c r="XAN38" s="41"/>
      <c r="XAO38" s="41"/>
      <c r="XAP38" s="41"/>
      <c r="XAQ38" s="41"/>
      <c r="XAR38" s="41"/>
      <c r="XAS38" s="41"/>
      <c r="XAT38" s="41"/>
      <c r="XAU38" s="41"/>
      <c r="XAV38" s="41"/>
      <c r="XAW38" s="41"/>
      <c r="XAX38" s="41"/>
      <c r="XAY38" s="41"/>
      <c r="XAZ38" s="41"/>
      <c r="XBA38" s="41"/>
      <c r="XBB38" s="41"/>
      <c r="XBC38" s="41"/>
      <c r="XBD38" s="41"/>
      <c r="XBE38" s="41"/>
      <c r="XBF38" s="41"/>
      <c r="XBG38" s="41"/>
      <c r="XBH38" s="41"/>
      <c r="XBI38" s="41"/>
      <c r="XBJ38" s="41"/>
      <c r="XBK38" s="41"/>
      <c r="XBL38" s="41"/>
      <c r="XBM38" s="41"/>
      <c r="XBN38" s="41"/>
      <c r="XBO38" s="41"/>
      <c r="XBP38" s="41"/>
      <c r="XBQ38" s="41"/>
      <c r="XBR38" s="41"/>
      <c r="XBS38" s="41"/>
      <c r="XBT38" s="41"/>
      <c r="XBU38" s="41"/>
      <c r="XBV38" s="41"/>
      <c r="XBW38" s="41"/>
      <c r="XBX38" s="41"/>
      <c r="XBY38" s="41"/>
      <c r="XBZ38" s="41"/>
      <c r="XCA38" s="41"/>
      <c r="XCB38" s="41"/>
      <c r="XCC38" s="41"/>
      <c r="XCD38" s="41"/>
      <c r="XCE38" s="41"/>
      <c r="XCF38" s="41"/>
      <c r="XCG38" s="41"/>
      <c r="XCH38" s="41"/>
      <c r="XCI38" s="41"/>
      <c r="XCJ38" s="41"/>
      <c r="XCK38" s="41"/>
      <c r="XCL38" s="41"/>
      <c r="XCM38" s="41"/>
      <c r="XCN38" s="41"/>
      <c r="XCO38" s="41"/>
      <c r="XCP38" s="41"/>
      <c r="XCQ38" s="41"/>
      <c r="XCR38" s="41"/>
      <c r="XCS38" s="41"/>
      <c r="XCT38" s="41"/>
      <c r="XCU38" s="41"/>
      <c r="XCV38" s="41"/>
      <c r="XCW38" s="41"/>
      <c r="XCX38" s="41"/>
      <c r="XCY38" s="41"/>
      <c r="XCZ38" s="41"/>
      <c r="XDA38" s="41"/>
      <c r="XDB38" s="41"/>
      <c r="XDC38" s="41"/>
      <c r="XDD38" s="41"/>
      <c r="XDE38" s="41"/>
      <c r="XDF38" s="41"/>
      <c r="XDG38" s="41"/>
      <c r="XDH38" s="41"/>
      <c r="XDI38" s="41"/>
      <c r="XDJ38" s="41"/>
      <c r="XDK38" s="41"/>
      <c r="XDL38" s="41"/>
      <c r="XDM38" s="41"/>
      <c r="XDN38" s="41"/>
      <c r="XDO38" s="41"/>
      <c r="XDP38" s="41"/>
      <c r="XDQ38" s="41"/>
      <c r="XDR38" s="41"/>
      <c r="XDS38" s="41"/>
      <c r="XDT38" s="41"/>
      <c r="XDU38" s="41"/>
      <c r="XDV38" s="41"/>
      <c r="XDW38" s="41"/>
      <c r="XDX38" s="36"/>
      <c r="XDY38" s="36"/>
      <c r="XDZ38" s="36"/>
      <c r="XEA38" s="36"/>
      <c r="XEB38" s="36"/>
      <c r="XEC38" s="36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6"/>
      <c r="XES38" s="36"/>
      <c r="XET38" s="36"/>
      <c r="XEU38" s="36"/>
      <c r="XEV38" s="36"/>
      <c r="XEW38" s="36"/>
      <c r="XEX38" s="36"/>
      <c r="XEY38" s="36"/>
      <c r="XEZ38" s="36"/>
      <c r="XFA38" s="36"/>
    </row>
    <row r="39" s="39" customFormat="1" ht="11.25" spans="1:16381">
      <c r="A39" s="41"/>
      <c r="B39" s="41"/>
      <c r="C39" s="41"/>
      <c r="D39" s="53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  <c r="VBQ39" s="41"/>
      <c r="VBR39" s="41"/>
      <c r="VBS39" s="41"/>
      <c r="VBT39" s="41"/>
      <c r="VBU39" s="41"/>
      <c r="VBV39" s="41"/>
      <c r="VBW39" s="41"/>
      <c r="VBX39" s="41"/>
      <c r="VBY39" s="41"/>
      <c r="VBZ39" s="41"/>
      <c r="VCA39" s="41"/>
      <c r="VCB39" s="41"/>
      <c r="VCC39" s="41"/>
      <c r="VCD39" s="41"/>
      <c r="VCE39" s="41"/>
      <c r="VCF39" s="41"/>
      <c r="VCG39" s="41"/>
      <c r="VCH39" s="41"/>
      <c r="VCI39" s="41"/>
      <c r="VCJ39" s="41"/>
      <c r="VCK39" s="41"/>
      <c r="VCL39" s="41"/>
      <c r="VCM39" s="41"/>
      <c r="VCN39" s="41"/>
      <c r="VCO39" s="41"/>
      <c r="VCP39" s="41"/>
      <c r="VCQ39" s="41"/>
      <c r="VCR39" s="41"/>
      <c r="VCS39" s="41"/>
      <c r="VCT39" s="41"/>
      <c r="VCU39" s="41"/>
      <c r="VCV39" s="41"/>
      <c r="VCW39" s="41"/>
      <c r="VCX39" s="41"/>
      <c r="VCY39" s="41"/>
      <c r="VCZ39" s="41"/>
      <c r="VDA39" s="41"/>
      <c r="VDB39" s="41"/>
      <c r="VDC39" s="41"/>
      <c r="VDD39" s="41"/>
      <c r="VDE39" s="41"/>
      <c r="VDF39" s="41"/>
      <c r="VDG39" s="41"/>
      <c r="VDH39" s="41"/>
      <c r="VDI39" s="41"/>
      <c r="VDJ39" s="41"/>
      <c r="VDK39" s="41"/>
      <c r="VDL39" s="41"/>
      <c r="VDM39" s="41"/>
      <c r="VDN39" s="41"/>
      <c r="VDO39" s="41"/>
      <c r="VDP39" s="41"/>
      <c r="VDQ39" s="41"/>
      <c r="VDR39" s="41"/>
      <c r="VDS39" s="41"/>
      <c r="VDT39" s="41"/>
      <c r="VDU39" s="41"/>
      <c r="VDV39" s="41"/>
      <c r="VDW39" s="41"/>
      <c r="VDX39" s="41"/>
      <c r="VDY39" s="41"/>
      <c r="VDZ39" s="41"/>
      <c r="VEA39" s="41"/>
      <c r="VEB39" s="41"/>
      <c r="VEC39" s="41"/>
      <c r="VED39" s="41"/>
      <c r="VEE39" s="41"/>
      <c r="VEF39" s="41"/>
      <c r="VEG39" s="41"/>
      <c r="VEH39" s="41"/>
      <c r="VEI39" s="41"/>
      <c r="VEJ39" s="41"/>
      <c r="VEK39" s="41"/>
      <c r="VEL39" s="41"/>
      <c r="VEM39" s="41"/>
      <c r="VEN39" s="41"/>
      <c r="VEO39" s="41"/>
      <c r="VEP39" s="41"/>
      <c r="VEQ39" s="41"/>
      <c r="VER39" s="41"/>
      <c r="VES39" s="41"/>
      <c r="VET39" s="41"/>
      <c r="VEU39" s="41"/>
      <c r="VEV39" s="41"/>
      <c r="VEW39" s="41"/>
      <c r="VEX39" s="41"/>
      <c r="VEY39" s="41"/>
      <c r="VEZ39" s="41"/>
      <c r="VFA39" s="41"/>
      <c r="VFB39" s="41"/>
      <c r="VFC39" s="41"/>
      <c r="VFD39" s="41"/>
      <c r="VFE39" s="41"/>
      <c r="VFF39" s="41"/>
      <c r="VFG39" s="41"/>
      <c r="VFH39" s="41"/>
      <c r="VFI39" s="41"/>
      <c r="VFJ39" s="41"/>
      <c r="VFK39" s="41"/>
      <c r="VFL39" s="41"/>
      <c r="VFM39" s="41"/>
      <c r="VFN39" s="41"/>
      <c r="VFO39" s="41"/>
      <c r="VFP39" s="41"/>
      <c r="VFQ39" s="41"/>
      <c r="VFR39" s="41"/>
      <c r="VFS39" s="41"/>
      <c r="VFT39" s="41"/>
      <c r="VFU39" s="41"/>
      <c r="VFV39" s="41"/>
      <c r="VFW39" s="41"/>
      <c r="VFX39" s="41"/>
      <c r="VFY39" s="41"/>
      <c r="VFZ39" s="41"/>
      <c r="VGA39" s="41"/>
      <c r="VGB39" s="41"/>
      <c r="VGC39" s="41"/>
      <c r="VGD39" s="41"/>
      <c r="VGE39" s="41"/>
      <c r="VGF39" s="41"/>
      <c r="VGG39" s="41"/>
      <c r="VGH39" s="41"/>
      <c r="VGI39" s="41"/>
      <c r="VGJ39" s="41"/>
      <c r="VGK39" s="41"/>
      <c r="VGL39" s="41"/>
      <c r="VGM39" s="41"/>
      <c r="VGN39" s="41"/>
      <c r="VGO39" s="41"/>
      <c r="VGP39" s="41"/>
      <c r="VGQ39" s="41"/>
      <c r="VGR39" s="41"/>
      <c r="VGS39" s="41"/>
      <c r="VGT39" s="41"/>
      <c r="VGU39" s="41"/>
      <c r="VGV39" s="41"/>
      <c r="VGW39" s="41"/>
      <c r="VGX39" s="41"/>
      <c r="VGY39" s="41"/>
      <c r="VGZ39" s="41"/>
      <c r="VHA39" s="41"/>
      <c r="VHB39" s="41"/>
      <c r="VHC39" s="41"/>
      <c r="VHD39" s="41"/>
      <c r="VHE39" s="41"/>
      <c r="VHF39" s="41"/>
      <c r="VHG39" s="41"/>
      <c r="VHH39" s="41"/>
      <c r="VHI39" s="41"/>
      <c r="VHJ39" s="41"/>
      <c r="VHK39" s="41"/>
      <c r="VHL39" s="41"/>
      <c r="VHM39" s="41"/>
      <c r="VHN39" s="41"/>
      <c r="VHO39" s="41"/>
      <c r="VHP39" s="41"/>
      <c r="VHQ39" s="41"/>
      <c r="VHR39" s="41"/>
      <c r="VHS39" s="41"/>
      <c r="VHT39" s="41"/>
      <c r="VHU39" s="41"/>
      <c r="VHV39" s="41"/>
      <c r="VHW39" s="41"/>
      <c r="VHX39" s="41"/>
      <c r="VHY39" s="41"/>
      <c r="VHZ39" s="41"/>
      <c r="VIA39" s="41"/>
      <c r="VIB39" s="41"/>
      <c r="VIC39" s="41"/>
      <c r="VID39" s="41"/>
      <c r="VIE39" s="41"/>
      <c r="VIF39" s="41"/>
      <c r="VIG39" s="41"/>
      <c r="VIH39" s="41"/>
      <c r="VII39" s="41"/>
      <c r="VIJ39" s="41"/>
      <c r="VIK39" s="41"/>
      <c r="VIL39" s="41"/>
      <c r="VIM39" s="41"/>
      <c r="VIN39" s="41"/>
      <c r="VIO39" s="41"/>
      <c r="VIP39" s="41"/>
      <c r="VIQ39" s="41"/>
      <c r="VIR39" s="41"/>
      <c r="VIS39" s="41"/>
      <c r="VIT39" s="41"/>
      <c r="VIU39" s="41"/>
      <c r="VIV39" s="41"/>
      <c r="VIW39" s="41"/>
      <c r="VIX39" s="41"/>
      <c r="VIY39" s="41"/>
      <c r="VIZ39" s="41"/>
      <c r="VJA39" s="41"/>
      <c r="VJB39" s="41"/>
      <c r="VJC39" s="41"/>
      <c r="VJD39" s="41"/>
      <c r="VJE39" s="41"/>
      <c r="VJF39" s="41"/>
      <c r="VJG39" s="41"/>
      <c r="VJH39" s="41"/>
      <c r="VJI39" s="41"/>
      <c r="VJJ39" s="41"/>
      <c r="VJK39" s="41"/>
      <c r="VJL39" s="41"/>
      <c r="VJM39" s="41"/>
      <c r="VJN39" s="41"/>
      <c r="VJO39" s="41"/>
      <c r="VJP39" s="41"/>
      <c r="VJQ39" s="41"/>
      <c r="VJR39" s="41"/>
      <c r="VJS39" s="41"/>
      <c r="VJT39" s="41"/>
      <c r="VJU39" s="41"/>
      <c r="VJV39" s="41"/>
      <c r="VJW39" s="41"/>
      <c r="VJX39" s="41"/>
      <c r="VJY39" s="41"/>
      <c r="VJZ39" s="41"/>
      <c r="VKA39" s="41"/>
      <c r="VKB39" s="41"/>
      <c r="VKC39" s="41"/>
      <c r="VKD39" s="41"/>
      <c r="VKE39" s="41"/>
      <c r="VKF39" s="41"/>
      <c r="VKG39" s="41"/>
      <c r="VKH39" s="41"/>
      <c r="VKI39" s="41"/>
      <c r="VKJ39" s="41"/>
      <c r="VKK39" s="41"/>
      <c r="VKL39" s="41"/>
      <c r="VKM39" s="41"/>
      <c r="VKN39" s="41"/>
      <c r="VKO39" s="41"/>
      <c r="VKP39" s="41"/>
      <c r="VKQ39" s="41"/>
      <c r="VKR39" s="41"/>
      <c r="VKS39" s="41"/>
      <c r="VKT39" s="41"/>
      <c r="VKU39" s="41"/>
      <c r="VKV39" s="41"/>
      <c r="VKW39" s="41"/>
      <c r="VKX39" s="41"/>
      <c r="VKY39" s="41"/>
      <c r="VKZ39" s="41"/>
      <c r="VLA39" s="41"/>
      <c r="VLB39" s="41"/>
      <c r="VLC39" s="41"/>
      <c r="VLD39" s="41"/>
      <c r="VLE39" s="41"/>
      <c r="VLF39" s="41"/>
      <c r="VLG39" s="41"/>
      <c r="VLH39" s="41"/>
      <c r="VLI39" s="41"/>
      <c r="VLJ39" s="41"/>
      <c r="VLK39" s="41"/>
      <c r="VLL39" s="41"/>
      <c r="VLM39" s="41"/>
      <c r="VLN39" s="41"/>
      <c r="VLO39" s="41"/>
      <c r="VLP39" s="41"/>
      <c r="VLQ39" s="41"/>
      <c r="VLR39" s="41"/>
      <c r="VLS39" s="41"/>
      <c r="VLT39" s="41"/>
      <c r="VLU39" s="41"/>
      <c r="VLV39" s="41"/>
      <c r="VLW39" s="41"/>
      <c r="VLX39" s="41"/>
      <c r="VLY39" s="41"/>
      <c r="VLZ39" s="41"/>
      <c r="VMA39" s="41"/>
      <c r="VMB39" s="41"/>
      <c r="VMC39" s="41"/>
      <c r="VMD39" s="41"/>
      <c r="VME39" s="41"/>
      <c r="VMF39" s="41"/>
      <c r="VMG39" s="41"/>
      <c r="VMH39" s="41"/>
      <c r="VMI39" s="41"/>
      <c r="VMJ39" s="41"/>
      <c r="VMK39" s="41"/>
      <c r="VML39" s="41"/>
      <c r="VMM39" s="41"/>
      <c r="VMN39" s="41"/>
      <c r="VMO39" s="41"/>
      <c r="VMP39" s="41"/>
      <c r="VMQ39" s="41"/>
      <c r="VMR39" s="41"/>
      <c r="VMS39" s="41"/>
      <c r="VMT39" s="41"/>
      <c r="VMU39" s="41"/>
      <c r="VMV39" s="41"/>
      <c r="VMW39" s="41"/>
      <c r="VMX39" s="41"/>
      <c r="VMY39" s="41"/>
      <c r="VMZ39" s="41"/>
      <c r="VNA39" s="41"/>
      <c r="VNB39" s="41"/>
      <c r="VNC39" s="41"/>
      <c r="VND39" s="41"/>
      <c r="VNE39" s="41"/>
      <c r="VNF39" s="41"/>
      <c r="VNG39" s="41"/>
      <c r="VNH39" s="41"/>
      <c r="VNI39" s="41"/>
      <c r="VNJ39" s="41"/>
      <c r="VNK39" s="41"/>
      <c r="VNL39" s="41"/>
      <c r="VNM39" s="41"/>
      <c r="VNN39" s="41"/>
      <c r="VNO39" s="41"/>
      <c r="VNP39" s="41"/>
      <c r="VNQ39" s="41"/>
      <c r="VNR39" s="41"/>
      <c r="VNS39" s="41"/>
      <c r="VNT39" s="41"/>
      <c r="VNU39" s="41"/>
      <c r="VNV39" s="41"/>
      <c r="VNW39" s="41"/>
      <c r="VNX39" s="41"/>
      <c r="VNY39" s="41"/>
      <c r="VNZ39" s="41"/>
      <c r="VOA39" s="41"/>
      <c r="VOB39" s="41"/>
      <c r="VOC39" s="41"/>
      <c r="VOD39" s="41"/>
      <c r="VOE39" s="41"/>
      <c r="VOF39" s="41"/>
      <c r="VOG39" s="41"/>
      <c r="VOH39" s="41"/>
      <c r="VOI39" s="41"/>
      <c r="VOJ39" s="41"/>
      <c r="VOK39" s="41"/>
      <c r="VOL39" s="41"/>
      <c r="VOM39" s="41"/>
      <c r="VON39" s="41"/>
      <c r="VOO39" s="41"/>
      <c r="VOP39" s="41"/>
      <c r="VOQ39" s="41"/>
      <c r="VOR39" s="41"/>
      <c r="VOS39" s="41"/>
      <c r="VOT39" s="41"/>
      <c r="VOU39" s="41"/>
      <c r="VOV39" s="41"/>
      <c r="VOW39" s="41"/>
      <c r="VOX39" s="41"/>
      <c r="VOY39" s="41"/>
      <c r="VOZ39" s="41"/>
      <c r="VPA39" s="41"/>
      <c r="VPB39" s="41"/>
      <c r="VPC39" s="41"/>
      <c r="VPD39" s="41"/>
      <c r="VPE39" s="41"/>
      <c r="VPF39" s="41"/>
      <c r="VPG39" s="41"/>
      <c r="VPH39" s="41"/>
      <c r="VPI39" s="41"/>
      <c r="VPJ39" s="41"/>
      <c r="VPK39" s="41"/>
      <c r="VPL39" s="41"/>
      <c r="VPM39" s="41"/>
      <c r="VPN39" s="41"/>
      <c r="VPO39" s="41"/>
      <c r="VPP39" s="41"/>
      <c r="VPQ39" s="41"/>
      <c r="VPR39" s="41"/>
      <c r="VPS39" s="41"/>
      <c r="VPT39" s="41"/>
      <c r="VPU39" s="41"/>
      <c r="VPV39" s="41"/>
      <c r="VPW39" s="41"/>
      <c r="VPX39" s="41"/>
      <c r="VPY39" s="41"/>
      <c r="VPZ39" s="41"/>
      <c r="VQA39" s="41"/>
      <c r="VQB39" s="41"/>
      <c r="VQC39" s="41"/>
      <c r="VQD39" s="41"/>
      <c r="VQE39" s="41"/>
      <c r="VQF39" s="41"/>
      <c r="VQG39" s="41"/>
      <c r="VQH39" s="41"/>
      <c r="VQI39" s="41"/>
      <c r="VQJ39" s="41"/>
      <c r="VQK39" s="41"/>
      <c r="VQL39" s="41"/>
      <c r="VQM39" s="41"/>
      <c r="VQN39" s="41"/>
      <c r="VQO39" s="41"/>
      <c r="VQP39" s="41"/>
      <c r="VQQ39" s="41"/>
      <c r="VQR39" s="41"/>
      <c r="VQS39" s="41"/>
      <c r="VQT39" s="41"/>
      <c r="VQU39" s="41"/>
      <c r="VQV39" s="41"/>
      <c r="VQW39" s="41"/>
      <c r="VQX39" s="41"/>
      <c r="VQY39" s="41"/>
      <c r="VQZ39" s="41"/>
      <c r="VRA39" s="41"/>
      <c r="VRB39" s="41"/>
      <c r="VRC39" s="41"/>
      <c r="VRD39" s="41"/>
      <c r="VRE39" s="41"/>
      <c r="VRF39" s="41"/>
      <c r="VRG39" s="41"/>
      <c r="VRH39" s="41"/>
      <c r="VRI39" s="41"/>
      <c r="VRJ39" s="41"/>
      <c r="VRK39" s="41"/>
      <c r="VRL39" s="41"/>
      <c r="VRM39" s="41"/>
      <c r="VRN39" s="41"/>
      <c r="VRO39" s="41"/>
      <c r="VRP39" s="41"/>
      <c r="VRQ39" s="41"/>
      <c r="VRR39" s="41"/>
      <c r="VRS39" s="41"/>
      <c r="VRT39" s="41"/>
      <c r="VRU39" s="41"/>
      <c r="VRV39" s="41"/>
      <c r="VRW39" s="41"/>
      <c r="VRX39" s="41"/>
      <c r="VRY39" s="41"/>
      <c r="VRZ39" s="41"/>
      <c r="VSA39" s="41"/>
      <c r="VSB39" s="41"/>
      <c r="VSC39" s="41"/>
      <c r="VSD39" s="41"/>
      <c r="VSE39" s="41"/>
      <c r="VSF39" s="41"/>
      <c r="VSG39" s="41"/>
      <c r="VSH39" s="41"/>
      <c r="VSI39" s="41"/>
      <c r="VSJ39" s="41"/>
      <c r="VSK39" s="41"/>
      <c r="VSL39" s="41"/>
      <c r="VSM39" s="41"/>
      <c r="VSN39" s="41"/>
      <c r="VSO39" s="41"/>
      <c r="VSP39" s="41"/>
      <c r="VSQ39" s="41"/>
      <c r="VSR39" s="41"/>
      <c r="VSS39" s="41"/>
      <c r="VST39" s="41"/>
      <c r="VSU39" s="41"/>
      <c r="VSV39" s="41"/>
      <c r="VSW39" s="41"/>
      <c r="VSX39" s="41"/>
      <c r="VSY39" s="41"/>
      <c r="VSZ39" s="41"/>
      <c r="VTA39" s="41"/>
      <c r="VTB39" s="41"/>
      <c r="VTC39" s="41"/>
      <c r="VTD39" s="41"/>
      <c r="VTE39" s="41"/>
      <c r="VTF39" s="41"/>
      <c r="VTG39" s="41"/>
      <c r="VTH39" s="41"/>
      <c r="VTI39" s="41"/>
      <c r="VTJ39" s="41"/>
      <c r="VTK39" s="41"/>
      <c r="VTL39" s="41"/>
      <c r="VTM39" s="41"/>
      <c r="VTN39" s="41"/>
      <c r="VTO39" s="41"/>
      <c r="VTP39" s="41"/>
      <c r="VTQ39" s="41"/>
      <c r="VTR39" s="41"/>
      <c r="VTS39" s="41"/>
      <c r="VTT39" s="41"/>
      <c r="VTU39" s="41"/>
      <c r="VTV39" s="41"/>
      <c r="VTW39" s="41"/>
      <c r="VTX39" s="41"/>
      <c r="VTY39" s="41"/>
      <c r="VTZ39" s="41"/>
      <c r="VUA39" s="41"/>
      <c r="VUB39" s="41"/>
      <c r="VUC39" s="41"/>
      <c r="VUD39" s="41"/>
      <c r="VUE39" s="41"/>
      <c r="VUF39" s="41"/>
      <c r="VUG39" s="41"/>
      <c r="VUH39" s="41"/>
      <c r="VUI39" s="41"/>
      <c r="VUJ39" s="41"/>
      <c r="VUK39" s="41"/>
      <c r="VUL39" s="41"/>
      <c r="VUM39" s="41"/>
      <c r="VUN39" s="41"/>
      <c r="VUO39" s="41"/>
      <c r="VUP39" s="41"/>
      <c r="VUQ39" s="41"/>
      <c r="VUR39" s="41"/>
      <c r="VUS39" s="41"/>
      <c r="VUT39" s="41"/>
      <c r="VUU39" s="41"/>
      <c r="VUV39" s="41"/>
      <c r="VUW39" s="41"/>
      <c r="VUX39" s="41"/>
      <c r="VUY39" s="41"/>
      <c r="VUZ39" s="41"/>
      <c r="VVA39" s="41"/>
      <c r="VVB39" s="41"/>
      <c r="VVC39" s="41"/>
      <c r="VVD39" s="41"/>
      <c r="VVE39" s="41"/>
      <c r="VVF39" s="41"/>
      <c r="VVG39" s="41"/>
      <c r="VVH39" s="41"/>
      <c r="VVI39" s="41"/>
      <c r="VVJ39" s="41"/>
      <c r="VVK39" s="41"/>
      <c r="VVL39" s="41"/>
      <c r="VVM39" s="41"/>
      <c r="VVN39" s="41"/>
      <c r="VVO39" s="41"/>
      <c r="VVP39" s="41"/>
      <c r="VVQ39" s="41"/>
      <c r="VVR39" s="41"/>
      <c r="VVS39" s="41"/>
      <c r="VVT39" s="41"/>
      <c r="VVU39" s="41"/>
      <c r="VVV39" s="41"/>
      <c r="VVW39" s="41"/>
      <c r="VVX39" s="41"/>
      <c r="VVY39" s="41"/>
      <c r="VVZ39" s="41"/>
      <c r="VWA39" s="41"/>
      <c r="VWB39" s="41"/>
      <c r="VWC39" s="41"/>
      <c r="VWD39" s="41"/>
      <c r="VWE39" s="41"/>
      <c r="VWF39" s="41"/>
      <c r="VWG39" s="41"/>
      <c r="VWH39" s="41"/>
      <c r="VWI39" s="41"/>
      <c r="VWJ39" s="41"/>
      <c r="VWK39" s="41"/>
      <c r="VWL39" s="41"/>
      <c r="VWM39" s="41"/>
      <c r="VWN39" s="41"/>
      <c r="VWO39" s="41"/>
      <c r="VWP39" s="41"/>
      <c r="VWQ39" s="41"/>
      <c r="VWR39" s="41"/>
      <c r="VWS39" s="41"/>
      <c r="VWT39" s="41"/>
      <c r="VWU39" s="41"/>
      <c r="VWV39" s="41"/>
      <c r="VWW39" s="41"/>
      <c r="VWX39" s="41"/>
      <c r="VWY39" s="41"/>
      <c r="VWZ39" s="41"/>
      <c r="VXA39" s="41"/>
      <c r="VXB39" s="41"/>
      <c r="VXC39" s="41"/>
      <c r="VXD39" s="41"/>
      <c r="VXE39" s="41"/>
      <c r="VXF39" s="41"/>
      <c r="VXG39" s="41"/>
      <c r="VXH39" s="41"/>
      <c r="VXI39" s="41"/>
      <c r="VXJ39" s="41"/>
      <c r="VXK39" s="41"/>
      <c r="VXL39" s="41"/>
      <c r="VXM39" s="41"/>
      <c r="VXN39" s="41"/>
      <c r="VXO39" s="41"/>
      <c r="VXP39" s="41"/>
      <c r="VXQ39" s="41"/>
      <c r="VXR39" s="41"/>
      <c r="VXS39" s="41"/>
      <c r="VXT39" s="41"/>
      <c r="VXU39" s="41"/>
      <c r="VXV39" s="41"/>
      <c r="VXW39" s="41"/>
      <c r="VXX39" s="41"/>
      <c r="VXY39" s="41"/>
      <c r="VXZ39" s="41"/>
      <c r="VYA39" s="41"/>
      <c r="VYB39" s="41"/>
      <c r="VYC39" s="41"/>
      <c r="VYD39" s="41"/>
      <c r="VYE39" s="41"/>
      <c r="VYF39" s="41"/>
      <c r="VYG39" s="41"/>
      <c r="VYH39" s="41"/>
      <c r="VYI39" s="41"/>
      <c r="VYJ39" s="41"/>
      <c r="VYK39" s="41"/>
      <c r="VYL39" s="41"/>
      <c r="VYM39" s="41"/>
      <c r="VYN39" s="41"/>
      <c r="VYO39" s="41"/>
      <c r="VYP39" s="41"/>
      <c r="VYQ39" s="41"/>
      <c r="VYR39" s="41"/>
      <c r="VYS39" s="41"/>
      <c r="VYT39" s="41"/>
      <c r="VYU39" s="41"/>
      <c r="VYV39" s="41"/>
      <c r="VYW39" s="41"/>
      <c r="VYX39" s="41"/>
      <c r="VYY39" s="41"/>
      <c r="VYZ39" s="41"/>
      <c r="VZA39" s="41"/>
      <c r="VZB39" s="41"/>
      <c r="VZC39" s="41"/>
      <c r="VZD39" s="41"/>
      <c r="VZE39" s="41"/>
      <c r="VZF39" s="41"/>
      <c r="VZG39" s="41"/>
      <c r="VZH39" s="41"/>
      <c r="VZI39" s="41"/>
      <c r="VZJ39" s="41"/>
      <c r="VZK39" s="41"/>
      <c r="VZL39" s="41"/>
      <c r="VZM39" s="41"/>
      <c r="VZN39" s="41"/>
      <c r="VZO39" s="41"/>
      <c r="VZP39" s="41"/>
      <c r="VZQ39" s="41"/>
      <c r="VZR39" s="41"/>
      <c r="VZS39" s="41"/>
      <c r="VZT39" s="41"/>
      <c r="VZU39" s="41"/>
      <c r="VZV39" s="41"/>
      <c r="VZW39" s="41"/>
      <c r="VZX39" s="41"/>
      <c r="VZY39" s="41"/>
      <c r="VZZ39" s="41"/>
      <c r="WAA39" s="41"/>
      <c r="WAB39" s="41"/>
      <c r="WAC39" s="41"/>
      <c r="WAD39" s="41"/>
      <c r="WAE39" s="41"/>
      <c r="WAF39" s="41"/>
      <c r="WAG39" s="41"/>
      <c r="WAH39" s="41"/>
      <c r="WAI39" s="41"/>
      <c r="WAJ39" s="41"/>
      <c r="WAK39" s="41"/>
      <c r="WAL39" s="41"/>
      <c r="WAM39" s="41"/>
      <c r="WAN39" s="41"/>
      <c r="WAO39" s="41"/>
      <c r="WAP39" s="41"/>
      <c r="WAQ39" s="41"/>
      <c r="WAR39" s="41"/>
      <c r="WAS39" s="41"/>
      <c r="WAT39" s="41"/>
      <c r="WAU39" s="41"/>
      <c r="WAV39" s="41"/>
      <c r="WAW39" s="41"/>
      <c r="WAX39" s="41"/>
      <c r="WAY39" s="41"/>
      <c r="WAZ39" s="41"/>
      <c r="WBA39" s="41"/>
      <c r="WBB39" s="41"/>
      <c r="WBC39" s="41"/>
      <c r="WBD39" s="41"/>
      <c r="WBE39" s="41"/>
      <c r="WBF39" s="41"/>
      <c r="WBG39" s="41"/>
      <c r="WBH39" s="41"/>
      <c r="WBI39" s="41"/>
      <c r="WBJ39" s="41"/>
      <c r="WBK39" s="41"/>
      <c r="WBL39" s="41"/>
      <c r="WBM39" s="41"/>
      <c r="WBN39" s="41"/>
      <c r="WBO39" s="41"/>
      <c r="WBP39" s="41"/>
      <c r="WBQ39" s="41"/>
      <c r="WBR39" s="41"/>
      <c r="WBS39" s="41"/>
      <c r="WBT39" s="41"/>
      <c r="WBU39" s="41"/>
      <c r="WBV39" s="41"/>
      <c r="WBW39" s="41"/>
      <c r="WBX39" s="41"/>
      <c r="WBY39" s="41"/>
      <c r="WBZ39" s="41"/>
      <c r="WCA39" s="41"/>
      <c r="WCB39" s="41"/>
      <c r="WCC39" s="41"/>
      <c r="WCD39" s="41"/>
      <c r="WCE39" s="41"/>
      <c r="WCF39" s="41"/>
      <c r="WCG39" s="41"/>
      <c r="WCH39" s="41"/>
      <c r="WCI39" s="41"/>
      <c r="WCJ39" s="41"/>
      <c r="WCK39" s="41"/>
      <c r="WCL39" s="41"/>
      <c r="WCM39" s="41"/>
      <c r="WCN39" s="41"/>
      <c r="WCO39" s="41"/>
      <c r="WCP39" s="41"/>
      <c r="WCQ39" s="41"/>
      <c r="WCR39" s="41"/>
      <c r="WCS39" s="41"/>
      <c r="WCT39" s="41"/>
      <c r="WCU39" s="41"/>
      <c r="WCV39" s="41"/>
      <c r="WCW39" s="41"/>
      <c r="WCX39" s="41"/>
      <c r="WCY39" s="41"/>
      <c r="WCZ39" s="41"/>
      <c r="WDA39" s="41"/>
      <c r="WDB39" s="41"/>
      <c r="WDC39" s="41"/>
      <c r="WDD39" s="41"/>
      <c r="WDE39" s="41"/>
      <c r="WDF39" s="41"/>
      <c r="WDG39" s="41"/>
      <c r="WDH39" s="41"/>
      <c r="WDI39" s="41"/>
      <c r="WDJ39" s="41"/>
      <c r="WDK39" s="41"/>
      <c r="WDL39" s="41"/>
      <c r="WDM39" s="41"/>
      <c r="WDN39" s="41"/>
      <c r="WDO39" s="41"/>
      <c r="WDP39" s="41"/>
      <c r="WDQ39" s="41"/>
      <c r="WDR39" s="41"/>
      <c r="WDS39" s="41"/>
      <c r="WDT39" s="41"/>
      <c r="WDU39" s="41"/>
      <c r="WDV39" s="41"/>
      <c r="WDW39" s="41"/>
      <c r="WDX39" s="41"/>
      <c r="WDY39" s="41"/>
      <c r="WDZ39" s="41"/>
      <c r="WEA39" s="41"/>
      <c r="WEB39" s="41"/>
      <c r="WEC39" s="41"/>
      <c r="WED39" s="41"/>
      <c r="WEE39" s="41"/>
      <c r="WEF39" s="41"/>
      <c r="WEG39" s="41"/>
      <c r="WEH39" s="41"/>
      <c r="WEI39" s="41"/>
      <c r="WEJ39" s="41"/>
      <c r="WEK39" s="41"/>
      <c r="WEL39" s="41"/>
      <c r="WEM39" s="41"/>
      <c r="WEN39" s="41"/>
      <c r="WEO39" s="41"/>
      <c r="WEP39" s="41"/>
      <c r="WEQ39" s="41"/>
      <c r="WER39" s="41"/>
      <c r="WES39" s="41"/>
      <c r="WET39" s="41"/>
      <c r="WEU39" s="41"/>
      <c r="WEV39" s="41"/>
      <c r="WEW39" s="41"/>
      <c r="WEX39" s="41"/>
      <c r="WEY39" s="41"/>
      <c r="WEZ39" s="41"/>
      <c r="WFA39" s="41"/>
      <c r="WFB39" s="41"/>
      <c r="WFC39" s="41"/>
      <c r="WFD39" s="41"/>
      <c r="WFE39" s="41"/>
      <c r="WFF39" s="41"/>
      <c r="WFG39" s="41"/>
      <c r="WFH39" s="41"/>
      <c r="WFI39" s="41"/>
      <c r="WFJ39" s="41"/>
      <c r="WFK39" s="41"/>
      <c r="WFL39" s="41"/>
      <c r="WFM39" s="41"/>
      <c r="WFN39" s="41"/>
      <c r="WFO39" s="41"/>
      <c r="WFP39" s="41"/>
      <c r="WFQ39" s="41"/>
      <c r="WFR39" s="41"/>
      <c r="WFS39" s="41"/>
      <c r="WFT39" s="41"/>
      <c r="WFU39" s="41"/>
      <c r="WFV39" s="41"/>
      <c r="WFW39" s="41"/>
      <c r="WFX39" s="41"/>
      <c r="WFY39" s="41"/>
      <c r="WFZ39" s="41"/>
      <c r="WGA39" s="41"/>
      <c r="WGB39" s="41"/>
      <c r="WGC39" s="41"/>
      <c r="WGD39" s="41"/>
      <c r="WGE39" s="41"/>
      <c r="WGF39" s="41"/>
      <c r="WGG39" s="41"/>
      <c r="WGH39" s="41"/>
      <c r="WGI39" s="41"/>
      <c r="WGJ39" s="41"/>
      <c r="WGK39" s="41"/>
      <c r="WGL39" s="41"/>
      <c r="WGM39" s="41"/>
      <c r="WGN39" s="41"/>
      <c r="WGO39" s="41"/>
      <c r="WGP39" s="41"/>
      <c r="WGQ39" s="41"/>
      <c r="WGR39" s="41"/>
      <c r="WGS39" s="41"/>
      <c r="WGT39" s="41"/>
      <c r="WGU39" s="41"/>
      <c r="WGV39" s="41"/>
      <c r="WGW39" s="41"/>
      <c r="WGX39" s="41"/>
      <c r="WGY39" s="41"/>
      <c r="WGZ39" s="41"/>
      <c r="WHA39" s="41"/>
      <c r="WHB39" s="41"/>
      <c r="WHC39" s="41"/>
      <c r="WHD39" s="41"/>
      <c r="WHE39" s="41"/>
      <c r="WHF39" s="41"/>
      <c r="WHG39" s="41"/>
      <c r="WHH39" s="41"/>
      <c r="WHI39" s="41"/>
      <c r="WHJ39" s="41"/>
      <c r="WHK39" s="41"/>
      <c r="WHL39" s="41"/>
      <c r="WHM39" s="41"/>
      <c r="WHN39" s="41"/>
      <c r="WHO39" s="41"/>
      <c r="WHP39" s="41"/>
      <c r="WHQ39" s="41"/>
      <c r="WHR39" s="41"/>
      <c r="WHS39" s="41"/>
      <c r="WHT39" s="41"/>
      <c r="WHU39" s="41"/>
      <c r="WHV39" s="41"/>
      <c r="WHW39" s="41"/>
      <c r="WHX39" s="41"/>
      <c r="WHY39" s="41"/>
      <c r="WHZ39" s="41"/>
      <c r="WIA39" s="41"/>
      <c r="WIB39" s="41"/>
      <c r="WIC39" s="41"/>
      <c r="WID39" s="41"/>
      <c r="WIE39" s="41"/>
      <c r="WIF39" s="41"/>
      <c r="WIG39" s="41"/>
      <c r="WIH39" s="41"/>
      <c r="WII39" s="41"/>
      <c r="WIJ39" s="41"/>
      <c r="WIK39" s="41"/>
      <c r="WIL39" s="41"/>
      <c r="WIM39" s="41"/>
      <c r="WIN39" s="41"/>
      <c r="WIO39" s="41"/>
      <c r="WIP39" s="41"/>
      <c r="WIQ39" s="41"/>
      <c r="WIR39" s="41"/>
      <c r="WIS39" s="41"/>
      <c r="WIT39" s="41"/>
      <c r="WIU39" s="41"/>
      <c r="WIV39" s="41"/>
      <c r="WIW39" s="41"/>
      <c r="WIX39" s="41"/>
      <c r="WIY39" s="41"/>
      <c r="WIZ39" s="41"/>
      <c r="WJA39" s="41"/>
      <c r="WJB39" s="41"/>
      <c r="WJC39" s="41"/>
      <c r="WJD39" s="41"/>
      <c r="WJE39" s="41"/>
      <c r="WJF39" s="41"/>
      <c r="WJG39" s="41"/>
      <c r="WJH39" s="41"/>
      <c r="WJI39" s="41"/>
      <c r="WJJ39" s="41"/>
      <c r="WJK39" s="41"/>
      <c r="WJL39" s="41"/>
      <c r="WJM39" s="41"/>
      <c r="WJN39" s="41"/>
      <c r="WJO39" s="41"/>
      <c r="WJP39" s="41"/>
      <c r="WJQ39" s="41"/>
      <c r="WJR39" s="41"/>
      <c r="WJS39" s="41"/>
      <c r="WJT39" s="41"/>
      <c r="WJU39" s="41"/>
      <c r="WJV39" s="41"/>
      <c r="WJW39" s="41"/>
      <c r="WJX39" s="41"/>
      <c r="WJY39" s="41"/>
      <c r="WJZ39" s="41"/>
      <c r="WKA39" s="41"/>
      <c r="WKB39" s="41"/>
      <c r="WKC39" s="41"/>
      <c r="WKD39" s="41"/>
      <c r="WKE39" s="41"/>
      <c r="WKF39" s="41"/>
      <c r="WKG39" s="41"/>
      <c r="WKH39" s="41"/>
      <c r="WKI39" s="41"/>
      <c r="WKJ39" s="41"/>
      <c r="WKK39" s="41"/>
      <c r="WKL39" s="41"/>
      <c r="WKM39" s="41"/>
      <c r="WKN39" s="41"/>
      <c r="WKO39" s="41"/>
      <c r="WKP39" s="41"/>
      <c r="WKQ39" s="41"/>
      <c r="WKR39" s="41"/>
      <c r="WKS39" s="41"/>
      <c r="WKT39" s="41"/>
      <c r="WKU39" s="41"/>
      <c r="WKV39" s="41"/>
      <c r="WKW39" s="41"/>
      <c r="WKX39" s="41"/>
      <c r="WKY39" s="41"/>
      <c r="WKZ39" s="41"/>
      <c r="WLA39" s="41"/>
      <c r="WLB39" s="41"/>
      <c r="WLC39" s="41"/>
      <c r="WLD39" s="41"/>
      <c r="WLE39" s="41"/>
      <c r="WLF39" s="41"/>
      <c r="WLG39" s="41"/>
      <c r="WLH39" s="41"/>
      <c r="WLI39" s="41"/>
      <c r="WLJ39" s="41"/>
      <c r="WLK39" s="41"/>
      <c r="WLL39" s="41"/>
      <c r="WLM39" s="41"/>
      <c r="WLN39" s="41"/>
      <c r="WLO39" s="41"/>
      <c r="WLP39" s="41"/>
      <c r="WLQ39" s="41"/>
      <c r="WLR39" s="41"/>
      <c r="WLS39" s="41"/>
      <c r="WLT39" s="41"/>
      <c r="WLU39" s="41"/>
      <c r="WLV39" s="41"/>
      <c r="WLW39" s="41"/>
      <c r="WLX39" s="41"/>
      <c r="WLY39" s="41"/>
      <c r="WLZ39" s="41"/>
      <c r="WMA39" s="41"/>
      <c r="WMB39" s="41"/>
      <c r="WMC39" s="41"/>
      <c r="WMD39" s="41"/>
      <c r="WME39" s="41"/>
      <c r="WMF39" s="41"/>
      <c r="WMG39" s="41"/>
      <c r="WMH39" s="41"/>
      <c r="WMI39" s="41"/>
      <c r="WMJ39" s="41"/>
      <c r="WMK39" s="41"/>
      <c r="WML39" s="41"/>
      <c r="WMM39" s="41"/>
      <c r="WMN39" s="41"/>
      <c r="WMO39" s="41"/>
      <c r="WMP39" s="41"/>
      <c r="WMQ39" s="41"/>
      <c r="WMR39" s="41"/>
      <c r="WMS39" s="41"/>
      <c r="WMT39" s="41"/>
      <c r="WMU39" s="41"/>
      <c r="WMV39" s="41"/>
      <c r="WMW39" s="41"/>
      <c r="WMX39" s="41"/>
      <c r="WMY39" s="41"/>
      <c r="WMZ39" s="41"/>
      <c r="WNA39" s="41"/>
      <c r="WNB39" s="41"/>
      <c r="WNC39" s="41"/>
      <c r="WND39" s="41"/>
      <c r="WNE39" s="41"/>
      <c r="WNF39" s="41"/>
      <c r="WNG39" s="41"/>
      <c r="WNH39" s="41"/>
      <c r="WNI39" s="41"/>
      <c r="WNJ39" s="41"/>
      <c r="WNK39" s="41"/>
      <c r="WNL39" s="41"/>
      <c r="WNM39" s="41"/>
      <c r="WNN39" s="41"/>
      <c r="WNO39" s="41"/>
      <c r="WNP39" s="41"/>
      <c r="WNQ39" s="41"/>
      <c r="WNR39" s="41"/>
      <c r="WNS39" s="41"/>
      <c r="WNT39" s="41"/>
      <c r="WNU39" s="41"/>
      <c r="WNV39" s="41"/>
      <c r="WNW39" s="41"/>
      <c r="WNX39" s="41"/>
      <c r="WNY39" s="41"/>
      <c r="WNZ39" s="41"/>
      <c r="WOA39" s="41"/>
      <c r="WOB39" s="41"/>
      <c r="WOC39" s="41"/>
      <c r="WOD39" s="41"/>
      <c r="WOE39" s="41"/>
      <c r="WOF39" s="41"/>
      <c r="WOG39" s="41"/>
      <c r="WOH39" s="41"/>
      <c r="WOI39" s="41"/>
      <c r="WOJ39" s="41"/>
      <c r="WOK39" s="41"/>
      <c r="WOL39" s="41"/>
      <c r="WOM39" s="41"/>
      <c r="WON39" s="41"/>
      <c r="WOO39" s="41"/>
      <c r="WOP39" s="41"/>
      <c r="WOQ39" s="41"/>
      <c r="WOR39" s="41"/>
      <c r="WOS39" s="41"/>
      <c r="WOT39" s="41"/>
      <c r="WOU39" s="41"/>
      <c r="WOV39" s="41"/>
      <c r="WOW39" s="41"/>
      <c r="WOX39" s="41"/>
      <c r="WOY39" s="41"/>
      <c r="WOZ39" s="41"/>
      <c r="WPA39" s="41"/>
      <c r="WPB39" s="41"/>
      <c r="WPC39" s="41"/>
      <c r="WPD39" s="41"/>
      <c r="WPE39" s="41"/>
      <c r="WPF39" s="41"/>
      <c r="WPG39" s="41"/>
      <c r="WPH39" s="41"/>
      <c r="WPI39" s="41"/>
      <c r="WPJ39" s="41"/>
      <c r="WPK39" s="41"/>
      <c r="WPL39" s="41"/>
      <c r="WPM39" s="41"/>
      <c r="WPN39" s="41"/>
      <c r="WPO39" s="41"/>
      <c r="WPP39" s="41"/>
      <c r="WPQ39" s="41"/>
      <c r="WPR39" s="41"/>
      <c r="WPS39" s="41"/>
      <c r="WPT39" s="41"/>
      <c r="WPU39" s="41"/>
      <c r="WPV39" s="41"/>
      <c r="WPW39" s="41"/>
      <c r="WPX39" s="41"/>
      <c r="WPY39" s="41"/>
      <c r="WPZ39" s="41"/>
      <c r="WQA39" s="41"/>
      <c r="WQB39" s="41"/>
      <c r="WQC39" s="41"/>
      <c r="WQD39" s="41"/>
      <c r="WQE39" s="41"/>
      <c r="WQF39" s="41"/>
      <c r="WQG39" s="41"/>
      <c r="WQH39" s="41"/>
      <c r="WQI39" s="41"/>
      <c r="WQJ39" s="41"/>
      <c r="WQK39" s="41"/>
      <c r="WQL39" s="41"/>
      <c r="WQM39" s="41"/>
      <c r="WQN39" s="41"/>
      <c r="WQO39" s="41"/>
      <c r="WQP39" s="41"/>
      <c r="WQQ39" s="41"/>
      <c r="WQR39" s="41"/>
      <c r="WQS39" s="41"/>
      <c r="WQT39" s="41"/>
      <c r="WQU39" s="41"/>
      <c r="WQV39" s="41"/>
      <c r="WQW39" s="41"/>
      <c r="WQX39" s="41"/>
      <c r="WQY39" s="41"/>
      <c r="WQZ39" s="41"/>
      <c r="WRA39" s="41"/>
      <c r="WRB39" s="41"/>
      <c r="WRC39" s="41"/>
      <c r="WRD39" s="41"/>
      <c r="WRE39" s="41"/>
      <c r="WRF39" s="41"/>
      <c r="WRG39" s="41"/>
      <c r="WRH39" s="41"/>
      <c r="WRI39" s="41"/>
      <c r="WRJ39" s="41"/>
      <c r="WRK39" s="41"/>
      <c r="WRL39" s="41"/>
      <c r="WRM39" s="41"/>
      <c r="WRN39" s="41"/>
      <c r="WRO39" s="41"/>
      <c r="WRP39" s="41"/>
      <c r="WRQ39" s="41"/>
      <c r="WRR39" s="41"/>
      <c r="WRS39" s="41"/>
      <c r="WRT39" s="41"/>
      <c r="WRU39" s="41"/>
      <c r="WRV39" s="41"/>
      <c r="WRW39" s="41"/>
      <c r="WRX39" s="41"/>
      <c r="WRY39" s="41"/>
      <c r="WRZ39" s="41"/>
      <c r="WSA39" s="41"/>
      <c r="WSB39" s="41"/>
      <c r="WSC39" s="41"/>
      <c r="WSD39" s="41"/>
      <c r="WSE39" s="41"/>
      <c r="WSF39" s="41"/>
      <c r="WSG39" s="41"/>
      <c r="WSH39" s="41"/>
      <c r="WSI39" s="41"/>
      <c r="WSJ39" s="41"/>
      <c r="WSK39" s="41"/>
      <c r="WSL39" s="41"/>
      <c r="WSM39" s="41"/>
      <c r="WSN39" s="41"/>
      <c r="WSO39" s="41"/>
      <c r="WSP39" s="41"/>
      <c r="WSQ39" s="41"/>
      <c r="WSR39" s="41"/>
      <c r="WSS39" s="41"/>
      <c r="WST39" s="41"/>
      <c r="WSU39" s="41"/>
      <c r="WSV39" s="41"/>
      <c r="WSW39" s="41"/>
      <c r="WSX39" s="41"/>
      <c r="WSY39" s="41"/>
      <c r="WSZ39" s="41"/>
      <c r="WTA39" s="41"/>
      <c r="WTB39" s="41"/>
      <c r="WTC39" s="41"/>
      <c r="WTD39" s="41"/>
      <c r="WTE39" s="41"/>
      <c r="WTF39" s="41"/>
      <c r="WTG39" s="41"/>
      <c r="WTH39" s="41"/>
      <c r="WTI39" s="41"/>
      <c r="WTJ39" s="41"/>
      <c r="WTK39" s="41"/>
      <c r="WTL39" s="41"/>
      <c r="WTM39" s="41"/>
      <c r="WTN39" s="41"/>
      <c r="WTO39" s="41"/>
      <c r="WTP39" s="41"/>
      <c r="WTQ39" s="41"/>
      <c r="WTR39" s="41"/>
      <c r="WTS39" s="41"/>
      <c r="WTT39" s="41"/>
      <c r="WTU39" s="41"/>
      <c r="WTV39" s="41"/>
      <c r="WTW39" s="41"/>
      <c r="WTX39" s="41"/>
      <c r="WTY39" s="41"/>
      <c r="WTZ39" s="41"/>
      <c r="WUA39" s="41"/>
      <c r="WUB39" s="41"/>
      <c r="WUC39" s="41"/>
      <c r="WUD39" s="41"/>
      <c r="WUE39" s="41"/>
      <c r="WUF39" s="41"/>
      <c r="WUG39" s="41"/>
      <c r="WUH39" s="41"/>
      <c r="WUI39" s="41"/>
      <c r="WUJ39" s="41"/>
      <c r="WUK39" s="41"/>
      <c r="WUL39" s="41"/>
      <c r="WUM39" s="41"/>
      <c r="WUN39" s="41"/>
      <c r="WUO39" s="41"/>
      <c r="WUP39" s="41"/>
      <c r="WUQ39" s="41"/>
      <c r="WUR39" s="41"/>
      <c r="WUS39" s="41"/>
      <c r="WUT39" s="41"/>
      <c r="WUU39" s="41"/>
      <c r="WUV39" s="41"/>
      <c r="WUW39" s="41"/>
      <c r="WUX39" s="41"/>
      <c r="WUY39" s="41"/>
      <c r="WUZ39" s="41"/>
      <c r="WVA39" s="41"/>
      <c r="WVB39" s="41"/>
      <c r="WVC39" s="41"/>
      <c r="WVD39" s="41"/>
      <c r="WVE39" s="41"/>
      <c r="WVF39" s="41"/>
      <c r="WVG39" s="41"/>
      <c r="WVH39" s="41"/>
      <c r="WVI39" s="41"/>
      <c r="WVJ39" s="41"/>
      <c r="WVK39" s="41"/>
      <c r="WVL39" s="41"/>
      <c r="WVM39" s="41"/>
      <c r="WVN39" s="41"/>
      <c r="WVO39" s="41"/>
      <c r="WVP39" s="41"/>
      <c r="WVQ39" s="41"/>
      <c r="WVR39" s="41"/>
      <c r="WVS39" s="41"/>
      <c r="WVT39" s="41"/>
      <c r="WVU39" s="41"/>
      <c r="WVV39" s="41"/>
      <c r="WVW39" s="41"/>
      <c r="WVX39" s="41"/>
      <c r="WVY39" s="41"/>
      <c r="WVZ39" s="41"/>
      <c r="WWA39" s="41"/>
      <c r="WWB39" s="41"/>
      <c r="WWC39" s="41"/>
      <c r="WWD39" s="41"/>
      <c r="WWE39" s="41"/>
      <c r="WWF39" s="41"/>
      <c r="WWG39" s="41"/>
      <c r="WWH39" s="41"/>
      <c r="WWI39" s="41"/>
      <c r="WWJ39" s="41"/>
      <c r="WWK39" s="41"/>
      <c r="WWL39" s="41"/>
      <c r="WWM39" s="41"/>
      <c r="WWN39" s="41"/>
      <c r="WWO39" s="41"/>
      <c r="WWP39" s="41"/>
      <c r="WWQ39" s="41"/>
      <c r="WWR39" s="41"/>
      <c r="WWS39" s="41"/>
      <c r="WWT39" s="41"/>
      <c r="WWU39" s="41"/>
      <c r="WWV39" s="41"/>
      <c r="WWW39" s="41"/>
      <c r="WWX39" s="41"/>
      <c r="WWY39" s="41"/>
      <c r="WWZ39" s="41"/>
      <c r="WXA39" s="41"/>
      <c r="WXB39" s="41"/>
      <c r="WXC39" s="41"/>
      <c r="WXD39" s="41"/>
      <c r="WXE39" s="41"/>
      <c r="WXF39" s="41"/>
      <c r="WXG39" s="41"/>
      <c r="WXH39" s="41"/>
      <c r="WXI39" s="41"/>
      <c r="WXJ39" s="41"/>
      <c r="WXK39" s="41"/>
      <c r="WXL39" s="41"/>
      <c r="WXM39" s="41"/>
      <c r="WXN39" s="41"/>
      <c r="WXO39" s="41"/>
      <c r="WXP39" s="41"/>
      <c r="WXQ39" s="41"/>
      <c r="WXR39" s="41"/>
      <c r="WXS39" s="41"/>
      <c r="WXT39" s="41"/>
      <c r="WXU39" s="41"/>
      <c r="WXV39" s="41"/>
      <c r="WXW39" s="41"/>
      <c r="WXX39" s="41"/>
      <c r="WXY39" s="41"/>
      <c r="WXZ39" s="41"/>
      <c r="WYA39" s="41"/>
      <c r="WYB39" s="41"/>
      <c r="WYC39" s="41"/>
      <c r="WYD39" s="41"/>
      <c r="WYE39" s="41"/>
      <c r="WYF39" s="41"/>
      <c r="WYG39" s="41"/>
      <c r="WYH39" s="41"/>
      <c r="WYI39" s="41"/>
      <c r="WYJ39" s="41"/>
      <c r="WYK39" s="41"/>
      <c r="WYL39" s="41"/>
      <c r="WYM39" s="41"/>
      <c r="WYN39" s="41"/>
      <c r="WYO39" s="41"/>
      <c r="WYP39" s="41"/>
      <c r="WYQ39" s="41"/>
      <c r="WYR39" s="41"/>
      <c r="WYS39" s="41"/>
      <c r="WYT39" s="41"/>
      <c r="WYU39" s="41"/>
      <c r="WYV39" s="41"/>
      <c r="WYW39" s="41"/>
      <c r="WYX39" s="41"/>
      <c r="WYY39" s="41"/>
      <c r="WYZ39" s="41"/>
      <c r="WZA39" s="41"/>
      <c r="WZB39" s="41"/>
      <c r="WZC39" s="41"/>
      <c r="WZD39" s="41"/>
      <c r="WZE39" s="41"/>
      <c r="WZF39" s="41"/>
      <c r="WZG39" s="41"/>
      <c r="WZH39" s="41"/>
      <c r="WZI39" s="41"/>
      <c r="WZJ39" s="41"/>
      <c r="WZK39" s="41"/>
      <c r="WZL39" s="41"/>
      <c r="WZM39" s="41"/>
      <c r="WZN39" s="41"/>
      <c r="WZO39" s="41"/>
      <c r="WZP39" s="41"/>
      <c r="WZQ39" s="41"/>
      <c r="WZR39" s="41"/>
      <c r="WZS39" s="41"/>
      <c r="WZT39" s="41"/>
      <c r="WZU39" s="41"/>
      <c r="WZV39" s="41"/>
      <c r="WZW39" s="41"/>
      <c r="WZX39" s="41"/>
      <c r="WZY39" s="41"/>
      <c r="WZZ39" s="41"/>
      <c r="XAA39" s="41"/>
      <c r="XAB39" s="41"/>
      <c r="XAC39" s="41"/>
      <c r="XAD39" s="41"/>
      <c r="XAE39" s="41"/>
      <c r="XAF39" s="41"/>
      <c r="XAG39" s="41"/>
      <c r="XAH39" s="41"/>
      <c r="XAI39" s="41"/>
      <c r="XAJ39" s="41"/>
      <c r="XAK39" s="41"/>
      <c r="XAL39" s="41"/>
      <c r="XAM39" s="41"/>
      <c r="XAN39" s="41"/>
      <c r="XAO39" s="41"/>
      <c r="XAP39" s="41"/>
      <c r="XAQ39" s="41"/>
      <c r="XAR39" s="41"/>
      <c r="XAS39" s="41"/>
      <c r="XAT39" s="41"/>
      <c r="XAU39" s="41"/>
      <c r="XAV39" s="41"/>
      <c r="XAW39" s="41"/>
      <c r="XAX39" s="41"/>
      <c r="XAY39" s="41"/>
      <c r="XAZ39" s="41"/>
      <c r="XBA39" s="41"/>
      <c r="XBB39" s="41"/>
      <c r="XBC39" s="41"/>
      <c r="XBD39" s="41"/>
      <c r="XBE39" s="41"/>
      <c r="XBF39" s="41"/>
      <c r="XBG39" s="41"/>
      <c r="XBH39" s="41"/>
      <c r="XBI39" s="41"/>
      <c r="XBJ39" s="41"/>
      <c r="XBK39" s="41"/>
      <c r="XBL39" s="41"/>
      <c r="XBM39" s="41"/>
      <c r="XBN39" s="41"/>
      <c r="XBO39" s="41"/>
      <c r="XBP39" s="41"/>
      <c r="XBQ39" s="41"/>
      <c r="XBR39" s="41"/>
      <c r="XBS39" s="41"/>
      <c r="XBT39" s="41"/>
      <c r="XBU39" s="41"/>
      <c r="XBV39" s="41"/>
      <c r="XBW39" s="41"/>
      <c r="XBX39" s="41"/>
      <c r="XBY39" s="41"/>
      <c r="XBZ39" s="41"/>
      <c r="XCA39" s="41"/>
      <c r="XCB39" s="41"/>
      <c r="XCC39" s="41"/>
      <c r="XCD39" s="41"/>
      <c r="XCE39" s="41"/>
      <c r="XCF39" s="41"/>
      <c r="XCG39" s="41"/>
      <c r="XCH39" s="41"/>
      <c r="XCI39" s="41"/>
      <c r="XCJ39" s="41"/>
      <c r="XCK39" s="41"/>
      <c r="XCL39" s="41"/>
      <c r="XCM39" s="41"/>
      <c r="XCN39" s="41"/>
      <c r="XCO39" s="41"/>
      <c r="XCP39" s="41"/>
      <c r="XCQ39" s="41"/>
      <c r="XCR39" s="41"/>
      <c r="XCS39" s="41"/>
      <c r="XCT39" s="41"/>
      <c r="XCU39" s="41"/>
      <c r="XCV39" s="41"/>
      <c r="XCW39" s="41"/>
      <c r="XCX39" s="41"/>
      <c r="XCY39" s="41"/>
      <c r="XCZ39" s="41"/>
      <c r="XDA39" s="41"/>
      <c r="XDB39" s="41"/>
      <c r="XDC39" s="41"/>
      <c r="XDD39" s="41"/>
      <c r="XDE39" s="41"/>
      <c r="XDF39" s="41"/>
      <c r="XDG39" s="41"/>
      <c r="XDH39" s="41"/>
      <c r="XDI39" s="41"/>
      <c r="XDJ39" s="41"/>
      <c r="XDK39" s="41"/>
      <c r="XDL39" s="41"/>
      <c r="XDM39" s="41"/>
      <c r="XDN39" s="41"/>
      <c r="XDO39" s="41"/>
      <c r="XDP39" s="41"/>
      <c r="XDQ39" s="41"/>
      <c r="XDR39" s="41"/>
      <c r="XDS39" s="41"/>
      <c r="XDT39" s="41"/>
      <c r="XDU39" s="41"/>
      <c r="XDV39" s="41"/>
      <c r="XDW39" s="41"/>
      <c r="XDX39" s="36"/>
      <c r="XDY39" s="36"/>
      <c r="XDZ39" s="36"/>
      <c r="XEA39" s="36"/>
      <c r="XEB39" s="36"/>
      <c r="XEC39" s="36"/>
      <c r="XED39" s="36"/>
      <c r="XEE39" s="36"/>
      <c r="XEF39" s="36"/>
      <c r="XEG39" s="36"/>
      <c r="XEH39" s="36"/>
      <c r="XEI39" s="36"/>
      <c r="XEJ39" s="36"/>
      <c r="XEK39" s="36"/>
      <c r="XEL39" s="36"/>
      <c r="XEM39" s="36"/>
      <c r="XEN39" s="36"/>
      <c r="XEO39" s="36"/>
      <c r="XEP39" s="36"/>
      <c r="XEQ39" s="36"/>
      <c r="XER39" s="36"/>
      <c r="XES39" s="36"/>
      <c r="XET39" s="36"/>
      <c r="XEU39" s="36"/>
      <c r="XEV39" s="36"/>
      <c r="XEW39" s="36"/>
      <c r="XEX39" s="36"/>
      <c r="XEY39" s="36"/>
      <c r="XEZ39" s="36"/>
      <c r="XFA39" s="36"/>
    </row>
    <row r="40" s="39" customFormat="1" ht="11.25" spans="1:16381">
      <c r="A40" s="41"/>
      <c r="B40" s="41"/>
      <c r="C40" s="41"/>
      <c r="D40" s="53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  <c r="ZY40" s="41"/>
      <c r="ZZ40" s="41"/>
      <c r="AAA40" s="41"/>
      <c r="AAB40" s="41"/>
      <c r="AAC40" s="41"/>
      <c r="AAD40" s="41"/>
      <c r="AAE40" s="41"/>
      <c r="AAF40" s="41"/>
      <c r="AAG40" s="41"/>
      <c r="AAH40" s="41"/>
      <c r="AAI40" s="41"/>
      <c r="AAJ40" s="41"/>
      <c r="AAK40" s="41"/>
      <c r="AAL40" s="41"/>
      <c r="AAM40" s="41"/>
      <c r="AAN40" s="41"/>
      <c r="AAO40" s="41"/>
      <c r="AAP40" s="41"/>
      <c r="AAQ40" s="41"/>
      <c r="AAR40" s="41"/>
      <c r="AAS40" s="41"/>
      <c r="AAT40" s="41"/>
      <c r="AAU40" s="41"/>
      <c r="AAV40" s="41"/>
      <c r="AAW40" s="41"/>
      <c r="AAX40" s="41"/>
      <c r="AAY40" s="41"/>
      <c r="AAZ40" s="41"/>
      <c r="ABA40" s="41"/>
      <c r="ABB40" s="41"/>
      <c r="ABC40" s="41"/>
      <c r="ABD40" s="41"/>
      <c r="ABE40" s="41"/>
      <c r="ABF40" s="41"/>
      <c r="ABG40" s="41"/>
      <c r="ABH40" s="41"/>
      <c r="ABI40" s="41"/>
      <c r="ABJ40" s="41"/>
      <c r="ABK40" s="41"/>
      <c r="ABL40" s="41"/>
      <c r="ABM40" s="41"/>
      <c r="ABN40" s="41"/>
      <c r="ABO40" s="41"/>
      <c r="ABP40" s="41"/>
      <c r="ABQ40" s="41"/>
      <c r="ABR40" s="41"/>
      <c r="ABS40" s="41"/>
      <c r="ABT40" s="41"/>
      <c r="ABU40" s="41"/>
      <c r="ABV40" s="41"/>
      <c r="ABW40" s="41"/>
      <c r="ABX40" s="41"/>
      <c r="ABY40" s="41"/>
      <c r="ABZ40" s="41"/>
      <c r="ACA40" s="41"/>
      <c r="ACB40" s="41"/>
      <c r="ACC40" s="41"/>
      <c r="ACD40" s="41"/>
      <c r="ACE40" s="41"/>
      <c r="ACF40" s="41"/>
      <c r="ACG40" s="41"/>
      <c r="ACH40" s="41"/>
      <c r="ACI40" s="41"/>
      <c r="ACJ40" s="41"/>
      <c r="ACK40" s="41"/>
      <c r="ACL40" s="41"/>
      <c r="ACM40" s="41"/>
      <c r="ACN40" s="41"/>
      <c r="ACO40" s="41"/>
      <c r="ACP40" s="41"/>
      <c r="ACQ40" s="41"/>
      <c r="ACR40" s="41"/>
      <c r="ACS40" s="41"/>
      <c r="ACT40" s="41"/>
      <c r="ACU40" s="41"/>
      <c r="ACV40" s="41"/>
      <c r="ACW40" s="41"/>
      <c r="ACX40" s="41"/>
      <c r="ACY40" s="41"/>
      <c r="ACZ40" s="41"/>
      <c r="ADA40" s="41"/>
      <c r="ADB40" s="41"/>
      <c r="ADC40" s="41"/>
      <c r="ADD40" s="41"/>
      <c r="ADE40" s="41"/>
      <c r="ADF40" s="41"/>
      <c r="ADG40" s="41"/>
      <c r="ADH40" s="41"/>
      <c r="ADI40" s="41"/>
      <c r="ADJ40" s="41"/>
      <c r="ADK40" s="41"/>
      <c r="ADL40" s="41"/>
      <c r="ADM40" s="41"/>
      <c r="ADN40" s="41"/>
      <c r="ADO40" s="41"/>
      <c r="ADP40" s="41"/>
      <c r="ADQ40" s="41"/>
      <c r="ADR40" s="41"/>
      <c r="ADS40" s="41"/>
      <c r="ADT40" s="41"/>
      <c r="ADU40" s="41"/>
      <c r="ADV40" s="41"/>
      <c r="ADW40" s="41"/>
      <c r="ADX40" s="41"/>
      <c r="ADY40" s="41"/>
      <c r="ADZ40" s="41"/>
      <c r="AEA40" s="41"/>
      <c r="AEB40" s="41"/>
      <c r="AEC40" s="41"/>
      <c r="AED40" s="41"/>
      <c r="AEE40" s="41"/>
      <c r="AEF40" s="41"/>
      <c r="AEG40" s="41"/>
      <c r="AEH40" s="41"/>
      <c r="AEI40" s="41"/>
      <c r="AEJ40" s="41"/>
      <c r="AEK40" s="41"/>
      <c r="AEL40" s="41"/>
      <c r="AEM40" s="41"/>
      <c r="AEN40" s="41"/>
      <c r="AEO40" s="41"/>
      <c r="AEP40" s="41"/>
      <c r="AEQ40" s="41"/>
      <c r="AER40" s="41"/>
      <c r="AES40" s="41"/>
      <c r="AET40" s="41"/>
      <c r="AEU40" s="41"/>
      <c r="AEV40" s="41"/>
      <c r="AEW40" s="41"/>
      <c r="AEX40" s="41"/>
      <c r="AEY40" s="41"/>
      <c r="AEZ40" s="41"/>
      <c r="AFA40" s="41"/>
      <c r="AFB40" s="41"/>
      <c r="AFC40" s="41"/>
      <c r="AFD40" s="41"/>
      <c r="AFE40" s="41"/>
      <c r="AFF40" s="41"/>
      <c r="AFG40" s="41"/>
      <c r="AFH40" s="41"/>
      <c r="AFI40" s="41"/>
      <c r="AFJ40" s="41"/>
      <c r="AFK40" s="41"/>
      <c r="AFL40" s="41"/>
      <c r="AFM40" s="41"/>
      <c r="AFN40" s="41"/>
      <c r="AFO40" s="41"/>
      <c r="AFP40" s="41"/>
      <c r="AFQ40" s="41"/>
      <c r="AFR40" s="41"/>
      <c r="AFS40" s="41"/>
      <c r="AFT40" s="41"/>
      <c r="AFU40" s="41"/>
      <c r="AFV40" s="41"/>
      <c r="AFW40" s="41"/>
      <c r="AFX40" s="41"/>
      <c r="AFY40" s="41"/>
      <c r="AFZ40" s="41"/>
      <c r="AGA40" s="41"/>
      <c r="AGB40" s="41"/>
      <c r="AGC40" s="41"/>
      <c r="AGD40" s="41"/>
      <c r="AGE40" s="41"/>
      <c r="AGF40" s="41"/>
      <c r="AGG40" s="41"/>
      <c r="AGH40" s="41"/>
      <c r="AGI40" s="41"/>
      <c r="AGJ40" s="41"/>
      <c r="AGK40" s="41"/>
      <c r="AGL40" s="41"/>
      <c r="AGM40" s="41"/>
      <c r="AGN40" s="41"/>
      <c r="AGO40" s="41"/>
      <c r="AGP40" s="41"/>
      <c r="AGQ40" s="41"/>
      <c r="AGR40" s="41"/>
      <c r="AGS40" s="41"/>
      <c r="AGT40" s="41"/>
      <c r="AGU40" s="41"/>
      <c r="AGV40" s="41"/>
      <c r="AGW40" s="41"/>
      <c r="AGX40" s="41"/>
      <c r="AGY40" s="41"/>
      <c r="AGZ40" s="41"/>
      <c r="AHA40" s="41"/>
      <c r="AHB40" s="41"/>
      <c r="AHC40" s="41"/>
      <c r="AHD40" s="41"/>
      <c r="AHE40" s="41"/>
      <c r="AHF40" s="41"/>
      <c r="AHG40" s="41"/>
      <c r="AHH40" s="41"/>
      <c r="AHI40" s="41"/>
      <c r="AHJ40" s="41"/>
      <c r="AHK40" s="41"/>
      <c r="AHL40" s="41"/>
      <c r="AHM40" s="41"/>
      <c r="AHN40" s="41"/>
      <c r="AHO40" s="41"/>
      <c r="AHP40" s="41"/>
      <c r="AHQ40" s="41"/>
      <c r="AHR40" s="41"/>
      <c r="AHS40" s="41"/>
      <c r="AHT40" s="41"/>
      <c r="AHU40" s="41"/>
      <c r="AHV40" s="41"/>
      <c r="AHW40" s="41"/>
      <c r="AHX40" s="41"/>
      <c r="AHY40" s="41"/>
      <c r="AHZ40" s="41"/>
      <c r="AIA40" s="41"/>
      <c r="AIB40" s="41"/>
      <c r="AIC40" s="41"/>
      <c r="AID40" s="41"/>
      <c r="AIE40" s="41"/>
      <c r="AIF40" s="41"/>
      <c r="AIG40" s="41"/>
      <c r="AIH40" s="41"/>
      <c r="AII40" s="41"/>
      <c r="AIJ40" s="41"/>
      <c r="AIK40" s="41"/>
      <c r="AIL40" s="41"/>
      <c r="AIM40" s="41"/>
      <c r="AIN40" s="41"/>
      <c r="AIO40" s="41"/>
      <c r="AIP40" s="41"/>
      <c r="AIQ40" s="41"/>
      <c r="AIR40" s="41"/>
      <c r="AIS40" s="41"/>
      <c r="AIT40" s="41"/>
      <c r="AIU40" s="41"/>
      <c r="AIV40" s="41"/>
      <c r="AIW40" s="41"/>
      <c r="AIX40" s="41"/>
      <c r="AIY40" s="41"/>
      <c r="AIZ40" s="41"/>
      <c r="AJA40" s="41"/>
      <c r="AJB40" s="41"/>
      <c r="AJC40" s="41"/>
      <c r="AJD40" s="41"/>
      <c r="AJE40" s="41"/>
      <c r="AJF40" s="41"/>
      <c r="AJG40" s="41"/>
      <c r="AJH40" s="41"/>
      <c r="AJI40" s="41"/>
      <c r="AJJ40" s="41"/>
      <c r="AJK40" s="41"/>
      <c r="AJL40" s="41"/>
      <c r="AJM40" s="41"/>
      <c r="AJN40" s="41"/>
      <c r="AJO40" s="41"/>
      <c r="AJP40" s="41"/>
      <c r="AJQ40" s="41"/>
      <c r="AJR40" s="41"/>
      <c r="AJS40" s="41"/>
      <c r="AJT40" s="41"/>
      <c r="AJU40" s="41"/>
      <c r="AJV40" s="41"/>
      <c r="AJW40" s="41"/>
      <c r="AJX40" s="41"/>
      <c r="AJY40" s="41"/>
      <c r="AJZ40" s="41"/>
      <c r="AKA40" s="41"/>
      <c r="AKB40" s="41"/>
      <c r="AKC40" s="41"/>
      <c r="AKD40" s="41"/>
      <c r="AKE40" s="41"/>
      <c r="AKF40" s="41"/>
      <c r="AKG40" s="41"/>
      <c r="AKH40" s="41"/>
      <c r="AKI40" s="41"/>
      <c r="AKJ40" s="41"/>
      <c r="AKK40" s="41"/>
      <c r="AKL40" s="41"/>
      <c r="AKM40" s="41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  <c r="ALN40" s="41"/>
      <c r="ALO40" s="41"/>
      <c r="ALP40" s="41"/>
      <c r="ALQ40" s="41"/>
      <c r="ALR40" s="41"/>
      <c r="ALS40" s="41"/>
      <c r="ALT40" s="41"/>
      <c r="ALU40" s="41"/>
      <c r="ALV40" s="41"/>
      <c r="ALW40" s="41"/>
      <c r="ALX40" s="41"/>
      <c r="ALY40" s="41"/>
      <c r="ALZ40" s="41"/>
      <c r="AMA40" s="41"/>
      <c r="AMB40" s="41"/>
      <c r="AMC40" s="41"/>
      <c r="AMD40" s="41"/>
      <c r="AME40" s="41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41"/>
      <c r="BIH40" s="41"/>
      <c r="BII40" s="41"/>
      <c r="BIJ40" s="41"/>
      <c r="BIK40" s="41"/>
      <c r="BIL40" s="41"/>
      <c r="BIM40" s="41"/>
      <c r="BIN40" s="41"/>
      <c r="BIO40" s="41"/>
      <c r="BIP40" s="41"/>
      <c r="BIQ40" s="41"/>
      <c r="BIR40" s="41"/>
      <c r="BIS40" s="41"/>
      <c r="BIT40" s="41"/>
      <c r="BIU40" s="41"/>
      <c r="BIV40" s="41"/>
      <c r="BIW40" s="41"/>
      <c r="BIX40" s="41"/>
      <c r="BIY40" s="41"/>
      <c r="BIZ40" s="41"/>
      <c r="BJA40" s="41"/>
      <c r="BJB40" s="41"/>
      <c r="BJC40" s="41"/>
      <c r="BJD40" s="41"/>
      <c r="BJE40" s="41"/>
      <c r="BJF40" s="41"/>
      <c r="BJG40" s="41"/>
      <c r="BJH40" s="41"/>
      <c r="BJI40" s="41"/>
      <c r="BJJ40" s="41"/>
      <c r="BJK40" s="41"/>
      <c r="BJL40" s="41"/>
      <c r="BJM40" s="41"/>
      <c r="BJN40" s="41"/>
      <c r="BJO40" s="41"/>
      <c r="BJP40" s="41"/>
      <c r="BJQ40" s="41"/>
      <c r="BJR40" s="41"/>
      <c r="BJS40" s="41"/>
      <c r="BJT40" s="41"/>
      <c r="BJU40" s="41"/>
      <c r="BJV40" s="41"/>
      <c r="BJW40" s="41"/>
      <c r="BJX40" s="41"/>
      <c r="BJY40" s="41"/>
      <c r="BJZ40" s="41"/>
      <c r="BKA40" s="41"/>
      <c r="BKB40" s="41"/>
      <c r="BKC40" s="41"/>
      <c r="BKD40" s="41"/>
      <c r="BKE40" s="41"/>
      <c r="BKF40" s="41"/>
      <c r="BKG40" s="41"/>
      <c r="BKH40" s="41"/>
      <c r="BKI40" s="41"/>
      <c r="BKJ40" s="41"/>
      <c r="BKK40" s="41"/>
      <c r="BKL40" s="41"/>
      <c r="BKM40" s="41"/>
      <c r="BKN40" s="41"/>
      <c r="BKO40" s="41"/>
      <c r="BKP40" s="41"/>
      <c r="BKQ40" s="41"/>
      <c r="BKR40" s="41"/>
      <c r="BKS40" s="41"/>
      <c r="BKT40" s="41"/>
      <c r="BKU40" s="41"/>
      <c r="BKV40" s="41"/>
      <c r="BKW40" s="41"/>
      <c r="BKX40" s="41"/>
      <c r="BKY40" s="41"/>
      <c r="BKZ40" s="41"/>
      <c r="BLA40" s="41"/>
      <c r="BLB40" s="41"/>
      <c r="BLC40" s="41"/>
      <c r="BLD40" s="41"/>
      <c r="BLE40" s="41"/>
      <c r="BLF40" s="41"/>
      <c r="BLG40" s="41"/>
      <c r="BLH40" s="41"/>
      <c r="BLI40" s="41"/>
      <c r="BLJ40" s="41"/>
      <c r="BLK40" s="41"/>
      <c r="BLL40" s="41"/>
      <c r="BLM40" s="41"/>
      <c r="BLN40" s="41"/>
      <c r="BLO40" s="41"/>
      <c r="BLP40" s="41"/>
      <c r="BLQ40" s="41"/>
      <c r="BLR40" s="41"/>
      <c r="BLS40" s="41"/>
      <c r="BLT40" s="41"/>
      <c r="BLU40" s="41"/>
      <c r="BLV40" s="41"/>
      <c r="BLW40" s="41"/>
      <c r="BLX40" s="41"/>
      <c r="BLY40" s="41"/>
      <c r="BLZ40" s="41"/>
      <c r="BMA40" s="41"/>
      <c r="BMB40" s="41"/>
      <c r="BMC40" s="41"/>
      <c r="BMD40" s="41"/>
      <c r="BME40" s="41"/>
      <c r="BMF40" s="41"/>
      <c r="BMG40" s="41"/>
      <c r="BMH40" s="41"/>
      <c r="BMI40" s="41"/>
      <c r="BMJ40" s="41"/>
      <c r="BMK40" s="41"/>
      <c r="BML40" s="41"/>
      <c r="BMM40" s="41"/>
      <c r="BMN40" s="41"/>
      <c r="BMO40" s="41"/>
      <c r="BMP40" s="41"/>
      <c r="BMQ40" s="41"/>
      <c r="BMR40" s="41"/>
      <c r="BMS40" s="41"/>
      <c r="BMT40" s="41"/>
      <c r="BMU40" s="41"/>
      <c r="BMV40" s="41"/>
      <c r="BMW40" s="41"/>
      <c r="BMX40" s="41"/>
      <c r="BMY40" s="41"/>
      <c r="BMZ40" s="41"/>
      <c r="BNA40" s="41"/>
      <c r="BNB40" s="41"/>
      <c r="BNC40" s="41"/>
      <c r="BND40" s="41"/>
      <c r="BNE40" s="41"/>
      <c r="BNF40" s="41"/>
      <c r="BNG40" s="41"/>
      <c r="BNH40" s="41"/>
      <c r="BNI40" s="41"/>
      <c r="BNJ40" s="41"/>
      <c r="BNK40" s="41"/>
      <c r="BNL40" s="41"/>
      <c r="BNM40" s="41"/>
      <c r="BNN40" s="41"/>
      <c r="BNO40" s="41"/>
      <c r="BNP40" s="41"/>
      <c r="BNQ40" s="41"/>
      <c r="BNR40" s="41"/>
      <c r="BNS40" s="41"/>
      <c r="BNT40" s="41"/>
      <c r="BNU40" s="41"/>
      <c r="BNV40" s="41"/>
      <c r="BNW40" s="41"/>
      <c r="BNX40" s="41"/>
      <c r="BNY40" s="41"/>
      <c r="BNZ40" s="41"/>
      <c r="BOA40" s="41"/>
      <c r="BOB40" s="41"/>
      <c r="BOC40" s="41"/>
      <c r="BOD40" s="41"/>
      <c r="BOE40" s="41"/>
      <c r="BOF40" s="41"/>
      <c r="BOG40" s="41"/>
      <c r="BOH40" s="41"/>
      <c r="BOI40" s="41"/>
      <c r="BOJ40" s="41"/>
      <c r="BOK40" s="41"/>
      <c r="BOL40" s="41"/>
      <c r="BOM40" s="41"/>
      <c r="BON40" s="41"/>
      <c r="BOO40" s="41"/>
      <c r="BOP40" s="41"/>
      <c r="BOQ40" s="41"/>
      <c r="BOR40" s="41"/>
      <c r="BOS40" s="41"/>
      <c r="BOT40" s="41"/>
      <c r="BOU40" s="41"/>
      <c r="BOV40" s="41"/>
      <c r="BOW40" s="41"/>
      <c r="BOX40" s="41"/>
      <c r="BOY40" s="41"/>
      <c r="BOZ40" s="41"/>
      <c r="BPA40" s="41"/>
      <c r="BPB40" s="41"/>
      <c r="BPC40" s="41"/>
      <c r="BPD40" s="41"/>
      <c r="BPE40" s="41"/>
      <c r="BPF40" s="41"/>
      <c r="BPG40" s="41"/>
      <c r="BPH40" s="41"/>
      <c r="BPI40" s="41"/>
      <c r="BPJ40" s="41"/>
      <c r="BPK40" s="41"/>
      <c r="BPL40" s="41"/>
      <c r="BPM40" s="41"/>
      <c r="BPN40" s="41"/>
      <c r="BPO40" s="41"/>
      <c r="BPP40" s="41"/>
      <c r="BPQ40" s="41"/>
      <c r="BPR40" s="41"/>
      <c r="BPS40" s="41"/>
      <c r="BPT40" s="41"/>
      <c r="BPU40" s="41"/>
      <c r="BPV40" s="41"/>
      <c r="BPW40" s="41"/>
      <c r="BPX40" s="41"/>
      <c r="BPY40" s="41"/>
      <c r="BPZ40" s="41"/>
      <c r="BQA40" s="41"/>
      <c r="BQB40" s="41"/>
      <c r="BQC40" s="41"/>
      <c r="BQD40" s="41"/>
      <c r="BQE40" s="41"/>
      <c r="BQF40" s="41"/>
      <c r="BQG40" s="41"/>
      <c r="BQH40" s="41"/>
      <c r="BQI40" s="41"/>
      <c r="BQJ40" s="41"/>
      <c r="BQK40" s="41"/>
      <c r="BQL40" s="41"/>
      <c r="BQM40" s="41"/>
      <c r="BQN40" s="41"/>
      <c r="BQO40" s="41"/>
      <c r="BQP40" s="41"/>
      <c r="BQQ40" s="41"/>
      <c r="BQR40" s="41"/>
      <c r="BQS40" s="41"/>
      <c r="BQT40" s="41"/>
      <c r="BQU40" s="41"/>
      <c r="BQV40" s="41"/>
      <c r="BQW40" s="41"/>
      <c r="BQX40" s="41"/>
      <c r="BQY40" s="41"/>
      <c r="BQZ40" s="41"/>
      <c r="BRA40" s="41"/>
      <c r="BRB40" s="41"/>
      <c r="BRC40" s="41"/>
      <c r="BRD40" s="41"/>
      <c r="BRE40" s="41"/>
      <c r="BRF40" s="41"/>
      <c r="BRG40" s="41"/>
      <c r="BRH40" s="41"/>
      <c r="BRI40" s="41"/>
      <c r="BRJ40" s="41"/>
      <c r="BRK40" s="41"/>
      <c r="BRL40" s="41"/>
      <c r="BRM40" s="41"/>
      <c r="BRN40" s="41"/>
      <c r="BRO40" s="41"/>
      <c r="BRP40" s="41"/>
      <c r="BRQ40" s="41"/>
      <c r="BRR40" s="41"/>
      <c r="BRS40" s="41"/>
      <c r="BRT40" s="41"/>
      <c r="BRU40" s="41"/>
      <c r="BRV40" s="41"/>
      <c r="BRW40" s="41"/>
      <c r="BRX40" s="41"/>
      <c r="BRY40" s="41"/>
      <c r="BRZ40" s="41"/>
      <c r="BSA40" s="41"/>
      <c r="BSB40" s="41"/>
      <c r="BSC40" s="41"/>
      <c r="BSD40" s="41"/>
      <c r="BSE40" s="41"/>
      <c r="BSF40" s="41"/>
      <c r="BSG40" s="41"/>
      <c r="BSH40" s="41"/>
      <c r="BSI40" s="41"/>
      <c r="BSJ40" s="41"/>
      <c r="BSK40" s="41"/>
      <c r="BSL40" s="41"/>
      <c r="BSM40" s="41"/>
      <c r="BSN40" s="41"/>
      <c r="BSO40" s="41"/>
      <c r="BSP40" s="41"/>
      <c r="BSQ40" s="41"/>
      <c r="BSR40" s="41"/>
      <c r="BSS40" s="41"/>
      <c r="BST40" s="41"/>
      <c r="BSU40" s="41"/>
      <c r="BSV40" s="41"/>
      <c r="BSW40" s="41"/>
      <c r="BSX40" s="41"/>
      <c r="BSY40" s="41"/>
      <c r="BSZ40" s="41"/>
      <c r="BTA40" s="41"/>
      <c r="BTB40" s="41"/>
      <c r="BTC40" s="41"/>
      <c r="BTD40" s="41"/>
      <c r="BTE40" s="41"/>
      <c r="BTF40" s="41"/>
      <c r="BTG40" s="41"/>
      <c r="BTH40" s="41"/>
      <c r="BTI40" s="41"/>
      <c r="BTJ40" s="41"/>
      <c r="BTK40" s="41"/>
      <c r="BTL40" s="41"/>
      <c r="BTM40" s="41"/>
      <c r="BTN40" s="41"/>
      <c r="BTO40" s="41"/>
      <c r="BTP40" s="41"/>
      <c r="BTQ40" s="41"/>
      <c r="BTR40" s="41"/>
      <c r="BTS40" s="41"/>
      <c r="BTT40" s="41"/>
      <c r="BTU40" s="41"/>
      <c r="BTV40" s="41"/>
      <c r="BTW40" s="41"/>
      <c r="BTX40" s="41"/>
      <c r="BTY40" s="41"/>
      <c r="BTZ40" s="41"/>
      <c r="BUA40" s="41"/>
      <c r="BUB40" s="41"/>
      <c r="BUC40" s="41"/>
      <c r="BUD40" s="41"/>
      <c r="BUE40" s="41"/>
      <c r="BUF40" s="41"/>
      <c r="BUG40" s="41"/>
      <c r="BUH40" s="41"/>
      <c r="BUI40" s="41"/>
      <c r="BUJ40" s="41"/>
      <c r="BUK40" s="41"/>
      <c r="BUL40" s="41"/>
      <c r="BUM40" s="41"/>
      <c r="BUN40" s="41"/>
      <c r="BUO40" s="41"/>
      <c r="BUP40" s="41"/>
      <c r="BUQ40" s="41"/>
      <c r="BUR40" s="41"/>
      <c r="BUS40" s="41"/>
      <c r="BUT40" s="41"/>
      <c r="BUU40" s="41"/>
      <c r="BUV40" s="41"/>
      <c r="BUW40" s="41"/>
      <c r="BUX40" s="41"/>
      <c r="BUY40" s="41"/>
      <c r="BUZ40" s="41"/>
      <c r="BVA40" s="41"/>
      <c r="BVB40" s="41"/>
      <c r="BVC40" s="41"/>
      <c r="BVD40" s="41"/>
      <c r="BVE40" s="41"/>
      <c r="BVF40" s="41"/>
      <c r="BVG40" s="41"/>
      <c r="BVH40" s="41"/>
      <c r="BVI40" s="41"/>
      <c r="BVJ40" s="41"/>
      <c r="BVK40" s="41"/>
      <c r="BVL40" s="41"/>
      <c r="BVM40" s="41"/>
      <c r="BVN40" s="41"/>
      <c r="BVO40" s="41"/>
      <c r="BVP40" s="41"/>
      <c r="BVQ40" s="41"/>
      <c r="BVR40" s="41"/>
      <c r="BVS40" s="41"/>
      <c r="BVT40" s="41"/>
      <c r="BVU40" s="41"/>
      <c r="BVV40" s="41"/>
      <c r="BVW40" s="41"/>
      <c r="BVX40" s="41"/>
      <c r="BVY40" s="41"/>
      <c r="BVZ40" s="41"/>
      <c r="BWA40" s="41"/>
      <c r="BWB40" s="41"/>
      <c r="BWC40" s="41"/>
      <c r="BWD40" s="41"/>
      <c r="BWE40" s="41"/>
      <c r="BWF40" s="41"/>
      <c r="BWG40" s="41"/>
      <c r="BWH40" s="41"/>
      <c r="BWI40" s="41"/>
      <c r="BWJ40" s="41"/>
      <c r="BWK40" s="41"/>
      <c r="BWL40" s="41"/>
      <c r="BWM40" s="41"/>
      <c r="BWN40" s="41"/>
      <c r="BWO40" s="41"/>
      <c r="BWP40" s="41"/>
      <c r="BWQ40" s="41"/>
      <c r="BWR40" s="41"/>
      <c r="BWS40" s="41"/>
      <c r="BWT40" s="41"/>
      <c r="BWU40" s="41"/>
      <c r="BWV40" s="41"/>
      <c r="BWW40" s="41"/>
      <c r="BWX40" s="41"/>
      <c r="BWY40" s="41"/>
      <c r="BWZ40" s="41"/>
      <c r="BXA40" s="41"/>
      <c r="BXB40" s="41"/>
      <c r="BXC40" s="41"/>
      <c r="BXD40" s="41"/>
      <c r="BXE40" s="41"/>
      <c r="BXF40" s="41"/>
      <c r="BXG40" s="41"/>
      <c r="BXH40" s="41"/>
      <c r="BXI40" s="41"/>
      <c r="BXJ40" s="41"/>
      <c r="BXK40" s="41"/>
      <c r="BXL40" s="41"/>
      <c r="BXM40" s="41"/>
      <c r="BXN40" s="41"/>
      <c r="BXO40" s="41"/>
      <c r="BXP40" s="41"/>
      <c r="BXQ40" s="41"/>
      <c r="BXR40" s="41"/>
      <c r="BXS40" s="41"/>
      <c r="BXT40" s="41"/>
      <c r="BXU40" s="41"/>
      <c r="BXV40" s="41"/>
      <c r="BXW40" s="41"/>
      <c r="BXX40" s="41"/>
      <c r="BXY40" s="41"/>
      <c r="BXZ40" s="41"/>
      <c r="BYA40" s="41"/>
      <c r="BYB40" s="41"/>
      <c r="BYC40" s="41"/>
      <c r="BYD40" s="41"/>
      <c r="BYE40" s="41"/>
      <c r="BYF40" s="41"/>
      <c r="BYG40" s="41"/>
      <c r="BYH40" s="41"/>
      <c r="BYI40" s="41"/>
      <c r="BYJ40" s="41"/>
      <c r="BYK40" s="41"/>
      <c r="BYL40" s="41"/>
      <c r="BYM40" s="41"/>
      <c r="BYN40" s="41"/>
      <c r="BYO40" s="41"/>
      <c r="BYP40" s="41"/>
      <c r="BYQ40" s="41"/>
      <c r="BYR40" s="41"/>
      <c r="BYS40" s="41"/>
      <c r="BYT40" s="41"/>
      <c r="BYU40" s="41"/>
      <c r="BYV40" s="41"/>
      <c r="BYW40" s="41"/>
      <c r="BYX40" s="41"/>
      <c r="BYY40" s="41"/>
      <c r="BYZ40" s="41"/>
      <c r="BZA40" s="41"/>
      <c r="BZB40" s="41"/>
      <c r="BZC40" s="41"/>
      <c r="BZD40" s="41"/>
      <c r="BZE40" s="41"/>
      <c r="BZF40" s="41"/>
      <c r="BZG40" s="41"/>
      <c r="BZH40" s="41"/>
      <c r="BZI40" s="41"/>
      <c r="BZJ40" s="41"/>
      <c r="BZK40" s="41"/>
      <c r="BZL40" s="41"/>
      <c r="BZM40" s="41"/>
      <c r="BZN40" s="41"/>
      <c r="BZO40" s="41"/>
      <c r="BZP40" s="41"/>
      <c r="BZQ40" s="41"/>
      <c r="BZR40" s="41"/>
      <c r="BZS40" s="41"/>
      <c r="BZT40" s="41"/>
      <c r="BZU40" s="41"/>
      <c r="BZV40" s="41"/>
      <c r="BZW40" s="41"/>
      <c r="BZX40" s="41"/>
      <c r="BZY40" s="41"/>
      <c r="BZZ40" s="41"/>
      <c r="CAA40" s="41"/>
      <c r="CAB40" s="41"/>
      <c r="CAC40" s="41"/>
      <c r="CAD40" s="41"/>
      <c r="CAE40" s="41"/>
      <c r="CAF40" s="41"/>
      <c r="CAG40" s="41"/>
      <c r="CAH40" s="41"/>
      <c r="CAI40" s="41"/>
      <c r="CAJ40" s="41"/>
      <c r="CAK40" s="41"/>
      <c r="CAL40" s="41"/>
      <c r="CAM40" s="41"/>
      <c r="CAN40" s="41"/>
      <c r="CAO40" s="41"/>
      <c r="CAP40" s="41"/>
      <c r="CAQ40" s="41"/>
      <c r="CAR40" s="41"/>
      <c r="CAS40" s="41"/>
      <c r="CAT40" s="41"/>
      <c r="CAU40" s="41"/>
      <c r="CAV40" s="41"/>
      <c r="CAW40" s="41"/>
      <c r="CAX40" s="41"/>
      <c r="CAY40" s="41"/>
      <c r="CAZ40" s="41"/>
      <c r="CBA40" s="41"/>
      <c r="CBB40" s="41"/>
      <c r="CBC40" s="41"/>
      <c r="CBD40" s="41"/>
      <c r="CBE40" s="41"/>
      <c r="CBF40" s="41"/>
      <c r="CBG40" s="41"/>
      <c r="CBH40" s="41"/>
      <c r="CBI40" s="41"/>
      <c r="CBJ40" s="41"/>
      <c r="CBK40" s="41"/>
      <c r="CBL40" s="41"/>
      <c r="CBM40" s="41"/>
      <c r="CBN40" s="41"/>
      <c r="CBO40" s="41"/>
      <c r="CBP40" s="41"/>
      <c r="CBQ40" s="41"/>
      <c r="CBR40" s="41"/>
      <c r="CBS40" s="41"/>
      <c r="CBT40" s="41"/>
      <c r="CBU40" s="41"/>
      <c r="CBV40" s="41"/>
      <c r="CBW40" s="41"/>
      <c r="CBX40" s="41"/>
      <c r="CBY40" s="41"/>
      <c r="CBZ40" s="41"/>
      <c r="CCA40" s="41"/>
      <c r="CCB40" s="41"/>
      <c r="CCC40" s="41"/>
      <c r="CCD40" s="41"/>
      <c r="CCE40" s="41"/>
      <c r="CCF40" s="41"/>
      <c r="CCG40" s="41"/>
      <c r="CCH40" s="41"/>
      <c r="CCI40" s="41"/>
      <c r="CCJ40" s="41"/>
      <c r="CCK40" s="41"/>
      <c r="CCL40" s="41"/>
      <c r="CCM40" s="41"/>
      <c r="CCN40" s="41"/>
      <c r="CCO40" s="41"/>
      <c r="CCP40" s="41"/>
      <c r="CCQ40" s="41"/>
      <c r="CCR40" s="41"/>
      <c r="CCS40" s="41"/>
      <c r="CCT40" s="41"/>
      <c r="CCU40" s="41"/>
      <c r="CCV40" s="41"/>
      <c r="CCW40" s="41"/>
      <c r="CCX40" s="41"/>
      <c r="CCY40" s="41"/>
      <c r="CCZ40" s="41"/>
      <c r="CDA40" s="41"/>
      <c r="CDB40" s="41"/>
      <c r="CDC40" s="41"/>
      <c r="CDD40" s="41"/>
      <c r="CDE40" s="41"/>
      <c r="CDF40" s="41"/>
      <c r="CDG40" s="41"/>
      <c r="CDH40" s="41"/>
      <c r="CDI40" s="41"/>
      <c r="CDJ40" s="41"/>
      <c r="CDK40" s="41"/>
      <c r="CDL40" s="41"/>
      <c r="CDM40" s="41"/>
      <c r="CDN40" s="41"/>
      <c r="CDO40" s="41"/>
      <c r="CDP40" s="41"/>
      <c r="CDQ40" s="41"/>
      <c r="CDR40" s="41"/>
      <c r="CDS40" s="41"/>
      <c r="CDT40" s="41"/>
      <c r="CDU40" s="41"/>
      <c r="CDV40" s="41"/>
      <c r="CDW40" s="41"/>
      <c r="CDX40" s="41"/>
      <c r="CDY40" s="41"/>
      <c r="CDZ40" s="41"/>
      <c r="CEA40" s="41"/>
      <c r="CEB40" s="41"/>
      <c r="CEC40" s="41"/>
      <c r="CED40" s="41"/>
      <c r="CEE40" s="41"/>
      <c r="CEF40" s="41"/>
      <c r="CEG40" s="41"/>
      <c r="CEH40" s="41"/>
      <c r="CEI40" s="41"/>
      <c r="CEJ40" s="41"/>
      <c r="CEK40" s="41"/>
      <c r="CEL40" s="41"/>
      <c r="CEM40" s="41"/>
      <c r="CEN40" s="41"/>
      <c r="CEO40" s="41"/>
      <c r="CEP40" s="41"/>
      <c r="CEQ40" s="41"/>
      <c r="CER40" s="41"/>
      <c r="CES40" s="41"/>
      <c r="CET40" s="41"/>
      <c r="CEU40" s="41"/>
      <c r="CEV40" s="41"/>
      <c r="CEW40" s="41"/>
      <c r="CEX40" s="41"/>
      <c r="CEY40" s="41"/>
      <c r="CEZ40" s="41"/>
      <c r="CFA40" s="41"/>
      <c r="CFB40" s="41"/>
      <c r="CFC40" s="41"/>
      <c r="CFD40" s="41"/>
      <c r="CFE40" s="41"/>
      <c r="CFF40" s="41"/>
      <c r="CFG40" s="41"/>
      <c r="CFH40" s="41"/>
      <c r="CFI40" s="41"/>
      <c r="CFJ40" s="41"/>
      <c r="CFK40" s="41"/>
      <c r="CFL40" s="41"/>
      <c r="CFM40" s="41"/>
      <c r="CFN40" s="41"/>
      <c r="CFO40" s="41"/>
      <c r="CFP40" s="41"/>
      <c r="CFQ40" s="41"/>
      <c r="CFR40" s="41"/>
      <c r="CFS40" s="41"/>
      <c r="CFT40" s="41"/>
      <c r="CFU40" s="41"/>
      <c r="CFV40" s="41"/>
      <c r="CFW40" s="41"/>
      <c r="CFX40" s="41"/>
      <c r="CFY40" s="41"/>
      <c r="CFZ40" s="41"/>
      <c r="CGA40" s="41"/>
      <c r="CGB40" s="41"/>
      <c r="CGC40" s="41"/>
      <c r="CGD40" s="41"/>
      <c r="CGE40" s="41"/>
      <c r="CGF40" s="41"/>
      <c r="CGG40" s="41"/>
      <c r="CGH40" s="41"/>
      <c r="CGI40" s="41"/>
      <c r="CGJ40" s="41"/>
      <c r="CGK40" s="41"/>
      <c r="CGL40" s="41"/>
      <c r="CGM40" s="41"/>
      <c r="CGN40" s="41"/>
      <c r="CGO40" s="41"/>
      <c r="CGP40" s="41"/>
      <c r="CGQ40" s="41"/>
      <c r="CGR40" s="41"/>
      <c r="CGS40" s="41"/>
      <c r="CGT40" s="41"/>
      <c r="CGU40" s="41"/>
      <c r="CGV40" s="41"/>
      <c r="CGW40" s="41"/>
      <c r="CGX40" s="41"/>
      <c r="CGY40" s="41"/>
      <c r="CGZ40" s="41"/>
      <c r="CHA40" s="41"/>
      <c r="CHB40" s="41"/>
      <c r="CHC40" s="41"/>
      <c r="CHD40" s="41"/>
      <c r="CHE40" s="41"/>
      <c r="CHF40" s="41"/>
      <c r="CHG40" s="41"/>
      <c r="CHH40" s="41"/>
      <c r="CHI40" s="41"/>
      <c r="CHJ40" s="41"/>
      <c r="CHK40" s="41"/>
      <c r="CHL40" s="41"/>
      <c r="CHM40" s="41"/>
      <c r="CHN40" s="41"/>
      <c r="CHO40" s="41"/>
      <c r="CHP40" s="41"/>
      <c r="CHQ40" s="41"/>
      <c r="CHR40" s="41"/>
      <c r="CHS40" s="41"/>
      <c r="CHT40" s="41"/>
      <c r="CHU40" s="41"/>
      <c r="CHV40" s="41"/>
      <c r="CHW40" s="41"/>
      <c r="CHX40" s="41"/>
      <c r="CHY40" s="41"/>
      <c r="CHZ40" s="41"/>
      <c r="CIA40" s="41"/>
      <c r="CIB40" s="41"/>
      <c r="CIC40" s="41"/>
      <c r="CID40" s="41"/>
      <c r="CIE40" s="41"/>
      <c r="CIF40" s="41"/>
      <c r="CIG40" s="41"/>
      <c r="CIH40" s="41"/>
      <c r="CII40" s="41"/>
      <c r="CIJ40" s="41"/>
      <c r="CIK40" s="41"/>
      <c r="CIL40" s="41"/>
      <c r="CIM40" s="41"/>
      <c r="CIN40" s="41"/>
      <c r="CIO40" s="41"/>
      <c r="CIP40" s="41"/>
      <c r="CIQ40" s="41"/>
      <c r="CIR40" s="41"/>
      <c r="CIS40" s="41"/>
      <c r="CIT40" s="41"/>
      <c r="CIU40" s="41"/>
      <c r="CIV40" s="41"/>
      <c r="CIW40" s="41"/>
      <c r="CIX40" s="41"/>
      <c r="CIY40" s="41"/>
      <c r="CIZ40" s="41"/>
      <c r="CJA40" s="41"/>
      <c r="CJB40" s="41"/>
      <c r="CJC40" s="41"/>
      <c r="CJD40" s="41"/>
      <c r="CJE40" s="41"/>
      <c r="CJF40" s="41"/>
      <c r="CJG40" s="41"/>
      <c r="CJH40" s="41"/>
      <c r="CJI40" s="41"/>
      <c r="CJJ40" s="41"/>
      <c r="CJK40" s="41"/>
      <c r="CJL40" s="41"/>
      <c r="CJM40" s="41"/>
      <c r="CJN40" s="41"/>
      <c r="CJO40" s="41"/>
      <c r="CJP40" s="41"/>
      <c r="CJQ40" s="41"/>
      <c r="CJR40" s="41"/>
      <c r="CJS40" s="41"/>
      <c r="CJT40" s="41"/>
      <c r="CJU40" s="41"/>
      <c r="CJV40" s="41"/>
      <c r="CJW40" s="41"/>
      <c r="CJX40" s="41"/>
      <c r="CJY40" s="41"/>
      <c r="CJZ40" s="41"/>
      <c r="CKA40" s="41"/>
      <c r="CKB40" s="41"/>
      <c r="CKC40" s="41"/>
      <c r="CKD40" s="41"/>
      <c r="CKE40" s="41"/>
      <c r="CKF40" s="41"/>
      <c r="CKG40" s="41"/>
      <c r="CKH40" s="41"/>
      <c r="CKI40" s="41"/>
      <c r="CKJ40" s="41"/>
      <c r="CKK40" s="41"/>
      <c r="CKL40" s="41"/>
      <c r="CKM40" s="41"/>
      <c r="CKN40" s="41"/>
      <c r="CKO40" s="41"/>
      <c r="CKP40" s="41"/>
      <c r="CKQ40" s="41"/>
      <c r="CKR40" s="41"/>
      <c r="CKS40" s="41"/>
      <c r="CKT40" s="41"/>
      <c r="CKU40" s="41"/>
      <c r="CKV40" s="41"/>
      <c r="CKW40" s="41"/>
      <c r="CKX40" s="41"/>
      <c r="CKY40" s="41"/>
      <c r="CKZ40" s="41"/>
      <c r="CLA40" s="41"/>
      <c r="CLB40" s="41"/>
      <c r="CLC40" s="41"/>
      <c r="CLD40" s="41"/>
      <c r="CLE40" s="41"/>
      <c r="CLF40" s="41"/>
      <c r="CLG40" s="41"/>
      <c r="CLH40" s="41"/>
      <c r="CLI40" s="41"/>
      <c r="CLJ40" s="41"/>
      <c r="CLK40" s="41"/>
      <c r="CLL40" s="41"/>
      <c r="CLM40" s="41"/>
      <c r="CLN40" s="41"/>
      <c r="CLO40" s="41"/>
      <c r="CLP40" s="41"/>
      <c r="CLQ40" s="41"/>
      <c r="CLR40" s="41"/>
      <c r="CLS40" s="41"/>
      <c r="CLT40" s="41"/>
      <c r="CLU40" s="41"/>
      <c r="CLV40" s="41"/>
      <c r="CLW40" s="41"/>
      <c r="CLX40" s="41"/>
      <c r="CLY40" s="41"/>
      <c r="CLZ40" s="41"/>
      <c r="CMA40" s="41"/>
      <c r="CMB40" s="41"/>
      <c r="CMC40" s="41"/>
      <c r="CMD40" s="41"/>
      <c r="CME40" s="41"/>
      <c r="CMF40" s="41"/>
      <c r="CMG40" s="41"/>
      <c r="CMH40" s="41"/>
      <c r="CMI40" s="41"/>
      <c r="CMJ40" s="41"/>
      <c r="CMK40" s="41"/>
      <c r="CML40" s="41"/>
      <c r="CMM40" s="41"/>
      <c r="CMN40" s="41"/>
      <c r="CMO40" s="41"/>
      <c r="CMP40" s="41"/>
      <c r="CMQ40" s="41"/>
      <c r="CMR40" s="41"/>
      <c r="CMS40" s="41"/>
      <c r="CMT40" s="41"/>
      <c r="CMU40" s="41"/>
      <c r="CMV40" s="41"/>
      <c r="CMW40" s="41"/>
      <c r="CMX40" s="41"/>
      <c r="CMY40" s="41"/>
      <c r="CMZ40" s="41"/>
      <c r="CNA40" s="41"/>
      <c r="CNB40" s="41"/>
      <c r="CNC40" s="41"/>
      <c r="CND40" s="41"/>
      <c r="CNE40" s="41"/>
      <c r="CNF40" s="41"/>
      <c r="CNG40" s="41"/>
      <c r="CNH40" s="41"/>
      <c r="CNI40" s="41"/>
      <c r="CNJ40" s="41"/>
      <c r="CNK40" s="41"/>
      <c r="CNL40" s="41"/>
      <c r="CNM40" s="41"/>
      <c r="CNN40" s="41"/>
      <c r="CNO40" s="41"/>
      <c r="CNP40" s="41"/>
      <c r="CNQ40" s="41"/>
      <c r="CNR40" s="41"/>
      <c r="CNS40" s="41"/>
      <c r="CNT40" s="41"/>
      <c r="CNU40" s="41"/>
      <c r="CNV40" s="41"/>
      <c r="CNW40" s="41"/>
      <c r="CNX40" s="41"/>
      <c r="CNY40" s="41"/>
      <c r="CNZ40" s="41"/>
      <c r="COA40" s="41"/>
      <c r="COB40" s="41"/>
      <c r="COC40" s="41"/>
      <c r="COD40" s="41"/>
      <c r="COE40" s="41"/>
      <c r="COF40" s="41"/>
      <c r="COG40" s="41"/>
      <c r="COH40" s="41"/>
      <c r="COI40" s="41"/>
      <c r="COJ40" s="41"/>
      <c r="COK40" s="41"/>
      <c r="COL40" s="41"/>
      <c r="COM40" s="41"/>
      <c r="CON40" s="41"/>
      <c r="COO40" s="41"/>
      <c r="COP40" s="41"/>
      <c r="COQ40" s="41"/>
      <c r="COR40" s="41"/>
      <c r="COS40" s="41"/>
      <c r="COT40" s="41"/>
      <c r="COU40" s="41"/>
      <c r="COV40" s="41"/>
      <c r="COW40" s="41"/>
      <c r="COX40" s="41"/>
      <c r="COY40" s="41"/>
      <c r="COZ40" s="41"/>
      <c r="CPA40" s="41"/>
      <c r="CPB40" s="41"/>
      <c r="CPC40" s="41"/>
      <c r="CPD40" s="41"/>
      <c r="CPE40" s="41"/>
      <c r="CPF40" s="41"/>
      <c r="CPG40" s="41"/>
      <c r="CPH40" s="41"/>
      <c r="CPI40" s="41"/>
      <c r="CPJ40" s="41"/>
      <c r="CPK40" s="41"/>
      <c r="CPL40" s="41"/>
      <c r="CPM40" s="41"/>
      <c r="CPN40" s="41"/>
      <c r="CPO40" s="41"/>
      <c r="CPP40" s="41"/>
      <c r="CPQ40" s="41"/>
      <c r="CPR40" s="41"/>
      <c r="CPS40" s="41"/>
      <c r="CPT40" s="41"/>
      <c r="CPU40" s="41"/>
      <c r="CPV40" s="41"/>
      <c r="CPW40" s="41"/>
      <c r="CPX40" s="41"/>
      <c r="CPY40" s="41"/>
      <c r="CPZ40" s="41"/>
      <c r="CQA40" s="41"/>
      <c r="CQB40" s="41"/>
      <c r="CQC40" s="41"/>
      <c r="CQD40" s="41"/>
      <c r="CQE40" s="41"/>
      <c r="CQF40" s="41"/>
      <c r="CQG40" s="41"/>
      <c r="CQH40" s="41"/>
      <c r="CQI40" s="41"/>
      <c r="CQJ40" s="41"/>
      <c r="CQK40" s="41"/>
      <c r="CQL40" s="41"/>
      <c r="CQM40" s="41"/>
      <c r="CQN40" s="41"/>
      <c r="CQO40" s="41"/>
      <c r="CQP40" s="41"/>
      <c r="CQQ40" s="41"/>
      <c r="CQR40" s="41"/>
      <c r="CQS40" s="41"/>
      <c r="CQT40" s="41"/>
      <c r="CQU40" s="41"/>
      <c r="CQV40" s="41"/>
      <c r="CQW40" s="41"/>
      <c r="CQX40" s="41"/>
      <c r="CQY40" s="41"/>
      <c r="CQZ40" s="41"/>
      <c r="CRA40" s="41"/>
      <c r="CRB40" s="41"/>
      <c r="CRC40" s="41"/>
      <c r="CRD40" s="41"/>
      <c r="CRE40" s="41"/>
      <c r="CRF40" s="41"/>
      <c r="CRG40" s="41"/>
      <c r="CRH40" s="41"/>
      <c r="CRI40" s="41"/>
      <c r="CRJ40" s="41"/>
      <c r="CRK40" s="41"/>
      <c r="CRL40" s="41"/>
      <c r="CRM40" s="41"/>
      <c r="CRN40" s="41"/>
      <c r="CRO40" s="41"/>
      <c r="CRP40" s="41"/>
      <c r="CRQ40" s="41"/>
      <c r="CRR40" s="41"/>
      <c r="CRS40" s="41"/>
      <c r="CRT40" s="41"/>
      <c r="CRU40" s="41"/>
      <c r="CRV40" s="41"/>
      <c r="CRW40" s="41"/>
      <c r="CRX40" s="41"/>
      <c r="CRY40" s="41"/>
      <c r="CRZ40" s="41"/>
      <c r="CSA40" s="41"/>
      <c r="CSB40" s="41"/>
      <c r="CSC40" s="41"/>
      <c r="CSD40" s="41"/>
      <c r="CSE40" s="41"/>
      <c r="CSF40" s="41"/>
      <c r="CSG40" s="41"/>
      <c r="CSH40" s="41"/>
      <c r="CSI40" s="41"/>
      <c r="CSJ40" s="41"/>
      <c r="CSK40" s="41"/>
      <c r="CSL40" s="41"/>
      <c r="CSM40" s="41"/>
      <c r="CSN40" s="41"/>
      <c r="CSO40" s="41"/>
      <c r="CSP40" s="41"/>
      <c r="CSQ40" s="41"/>
      <c r="CSR40" s="41"/>
      <c r="CSS40" s="41"/>
      <c r="CST40" s="41"/>
      <c r="CSU40" s="41"/>
      <c r="CSV40" s="41"/>
      <c r="CSW40" s="41"/>
      <c r="CSX40" s="41"/>
      <c r="CSY40" s="41"/>
      <c r="CSZ40" s="41"/>
      <c r="CTA40" s="41"/>
      <c r="CTB40" s="41"/>
      <c r="CTC40" s="41"/>
      <c r="CTD40" s="41"/>
      <c r="CTE40" s="41"/>
      <c r="CTF40" s="41"/>
      <c r="CTG40" s="41"/>
      <c r="CTH40" s="41"/>
      <c r="CTI40" s="41"/>
      <c r="CTJ40" s="41"/>
      <c r="CTK40" s="41"/>
      <c r="CTL40" s="41"/>
      <c r="CTM40" s="41"/>
      <c r="CTN40" s="41"/>
      <c r="CTO40" s="41"/>
      <c r="CTP40" s="41"/>
      <c r="CTQ40" s="41"/>
      <c r="CTR40" s="41"/>
      <c r="CTS40" s="41"/>
      <c r="CTT40" s="41"/>
      <c r="CTU40" s="41"/>
      <c r="CTV40" s="41"/>
      <c r="CTW40" s="41"/>
      <c r="CTX40" s="41"/>
      <c r="CTY40" s="41"/>
      <c r="CTZ40" s="41"/>
      <c r="CUA40" s="41"/>
      <c r="CUB40" s="41"/>
      <c r="CUC40" s="41"/>
      <c r="CUD40" s="41"/>
      <c r="CUE40" s="41"/>
      <c r="CUF40" s="41"/>
      <c r="CUG40" s="41"/>
      <c r="CUH40" s="41"/>
      <c r="CUI40" s="41"/>
      <c r="CUJ40" s="41"/>
      <c r="CUK40" s="41"/>
      <c r="CUL40" s="41"/>
      <c r="CUM40" s="41"/>
      <c r="CUN40" s="41"/>
      <c r="CUO40" s="41"/>
      <c r="CUP40" s="41"/>
      <c r="CUQ40" s="41"/>
      <c r="CUR40" s="41"/>
      <c r="CUS40" s="41"/>
      <c r="CUT40" s="41"/>
      <c r="CUU40" s="41"/>
      <c r="CUV40" s="41"/>
      <c r="CUW40" s="41"/>
      <c r="CUX40" s="41"/>
      <c r="CUY40" s="41"/>
      <c r="CUZ40" s="41"/>
      <c r="CVA40" s="41"/>
      <c r="CVB40" s="41"/>
      <c r="CVC40" s="41"/>
      <c r="CVD40" s="41"/>
      <c r="CVE40" s="41"/>
      <c r="CVF40" s="41"/>
      <c r="CVG40" s="41"/>
      <c r="CVH40" s="41"/>
      <c r="CVI40" s="41"/>
      <c r="CVJ40" s="41"/>
      <c r="CVK40" s="41"/>
      <c r="CVL40" s="41"/>
      <c r="CVM40" s="41"/>
      <c r="CVN40" s="41"/>
      <c r="CVO40" s="41"/>
      <c r="CVP40" s="41"/>
      <c r="CVQ40" s="41"/>
      <c r="CVR40" s="41"/>
      <c r="CVS40" s="41"/>
      <c r="CVT40" s="41"/>
      <c r="CVU40" s="41"/>
      <c r="CVV40" s="41"/>
      <c r="CVW40" s="41"/>
      <c r="CVX40" s="41"/>
      <c r="CVY40" s="41"/>
      <c r="CVZ40" s="41"/>
      <c r="CWA40" s="41"/>
      <c r="CWB40" s="41"/>
      <c r="CWC40" s="41"/>
      <c r="CWD40" s="41"/>
      <c r="CWE40" s="41"/>
      <c r="CWF40" s="41"/>
      <c r="CWG40" s="41"/>
      <c r="CWH40" s="41"/>
      <c r="CWI40" s="41"/>
      <c r="CWJ40" s="41"/>
      <c r="CWK40" s="41"/>
      <c r="CWL40" s="41"/>
      <c r="CWM40" s="41"/>
      <c r="CWN40" s="41"/>
      <c r="CWO40" s="41"/>
      <c r="CWP40" s="41"/>
      <c r="CWQ40" s="41"/>
      <c r="CWR40" s="41"/>
      <c r="CWS40" s="41"/>
      <c r="CWT40" s="41"/>
      <c r="CWU40" s="41"/>
      <c r="CWV40" s="41"/>
      <c r="CWW40" s="41"/>
      <c r="CWX40" s="41"/>
      <c r="CWY40" s="41"/>
      <c r="CWZ40" s="41"/>
      <c r="CXA40" s="41"/>
      <c r="CXB40" s="41"/>
      <c r="CXC40" s="41"/>
      <c r="CXD40" s="41"/>
      <c r="CXE40" s="41"/>
      <c r="CXF40" s="41"/>
      <c r="CXG40" s="41"/>
      <c r="CXH40" s="41"/>
      <c r="CXI40" s="41"/>
      <c r="CXJ40" s="41"/>
      <c r="CXK40" s="41"/>
      <c r="CXL40" s="41"/>
      <c r="CXM40" s="41"/>
      <c r="CXN40" s="41"/>
      <c r="CXO40" s="41"/>
      <c r="CXP40" s="41"/>
      <c r="CXQ40" s="41"/>
      <c r="CXR40" s="41"/>
      <c r="CXS40" s="41"/>
      <c r="CXT40" s="41"/>
      <c r="CXU40" s="41"/>
      <c r="CXV40" s="41"/>
      <c r="CXW40" s="41"/>
      <c r="CXX40" s="41"/>
      <c r="CXY40" s="41"/>
      <c r="CXZ40" s="41"/>
      <c r="CYA40" s="41"/>
      <c r="CYB40" s="41"/>
      <c r="CYC40" s="41"/>
      <c r="CYD40" s="41"/>
      <c r="CYE40" s="41"/>
      <c r="CYF40" s="41"/>
      <c r="CYG40" s="41"/>
      <c r="CYH40" s="41"/>
      <c r="CYI40" s="41"/>
      <c r="CYJ40" s="41"/>
      <c r="CYK40" s="41"/>
      <c r="CYL40" s="41"/>
      <c r="CYM40" s="41"/>
      <c r="CYN40" s="41"/>
      <c r="CYO40" s="41"/>
      <c r="CYP40" s="41"/>
      <c r="CYQ40" s="41"/>
      <c r="CYR40" s="41"/>
      <c r="CYS40" s="41"/>
      <c r="CYT40" s="41"/>
      <c r="CYU40" s="41"/>
      <c r="CYV40" s="41"/>
      <c r="CYW40" s="41"/>
      <c r="CYX40" s="41"/>
      <c r="CYY40" s="41"/>
      <c r="CYZ40" s="41"/>
      <c r="CZA40" s="41"/>
      <c r="CZB40" s="41"/>
      <c r="CZC40" s="41"/>
      <c r="CZD40" s="41"/>
      <c r="CZE40" s="41"/>
      <c r="CZF40" s="41"/>
      <c r="CZG40" s="41"/>
      <c r="CZH40" s="41"/>
      <c r="CZI40" s="41"/>
      <c r="CZJ40" s="41"/>
      <c r="CZK40" s="41"/>
      <c r="CZL40" s="41"/>
      <c r="CZM40" s="41"/>
      <c r="CZN40" s="41"/>
      <c r="CZO40" s="41"/>
      <c r="CZP40" s="41"/>
      <c r="CZQ40" s="41"/>
      <c r="CZR40" s="41"/>
      <c r="CZS40" s="41"/>
      <c r="CZT40" s="41"/>
      <c r="CZU40" s="41"/>
      <c r="CZV40" s="41"/>
      <c r="CZW40" s="41"/>
      <c r="CZX40" s="41"/>
      <c r="CZY40" s="41"/>
      <c r="CZZ40" s="41"/>
      <c r="DAA40" s="41"/>
      <c r="DAB40" s="41"/>
      <c r="DAC40" s="41"/>
      <c r="DAD40" s="41"/>
      <c r="DAE40" s="41"/>
      <c r="DAF40" s="41"/>
      <c r="DAG40" s="41"/>
      <c r="DAH40" s="41"/>
      <c r="DAI40" s="41"/>
      <c r="DAJ40" s="41"/>
      <c r="DAK40" s="41"/>
      <c r="DAL40" s="41"/>
      <c r="DAM40" s="41"/>
      <c r="DAN40" s="41"/>
      <c r="DAO40" s="41"/>
      <c r="DAP40" s="41"/>
      <c r="DAQ40" s="41"/>
      <c r="DAR40" s="41"/>
      <c r="DAS40" s="41"/>
      <c r="DAT40" s="41"/>
      <c r="DAU40" s="41"/>
      <c r="DAV40" s="41"/>
      <c r="DAW40" s="41"/>
      <c r="DAX40" s="41"/>
      <c r="DAY40" s="41"/>
      <c r="DAZ40" s="41"/>
      <c r="DBA40" s="41"/>
      <c r="DBB40" s="41"/>
      <c r="DBC40" s="41"/>
      <c r="DBD40" s="41"/>
      <c r="DBE40" s="41"/>
      <c r="DBF40" s="41"/>
      <c r="DBG40" s="41"/>
      <c r="DBH40" s="41"/>
      <c r="DBI40" s="41"/>
      <c r="DBJ40" s="41"/>
      <c r="DBK40" s="41"/>
      <c r="DBL40" s="41"/>
      <c r="DBM40" s="41"/>
      <c r="DBN40" s="41"/>
      <c r="DBO40" s="41"/>
      <c r="DBP40" s="41"/>
      <c r="DBQ40" s="41"/>
      <c r="DBR40" s="41"/>
      <c r="DBS40" s="41"/>
      <c r="DBT40" s="41"/>
      <c r="DBU40" s="41"/>
      <c r="DBV40" s="41"/>
      <c r="DBW40" s="41"/>
      <c r="DBX40" s="41"/>
      <c r="DBY40" s="41"/>
      <c r="DBZ40" s="41"/>
      <c r="DCA40" s="41"/>
      <c r="DCB40" s="41"/>
      <c r="DCC40" s="41"/>
      <c r="DCD40" s="41"/>
      <c r="DCE40" s="41"/>
      <c r="DCF40" s="41"/>
      <c r="DCG40" s="41"/>
      <c r="DCH40" s="41"/>
      <c r="DCI40" s="41"/>
      <c r="DCJ40" s="41"/>
      <c r="DCK40" s="41"/>
      <c r="DCL40" s="41"/>
      <c r="DCM40" s="41"/>
      <c r="DCN40" s="41"/>
      <c r="DCO40" s="41"/>
      <c r="DCP40" s="41"/>
      <c r="DCQ40" s="41"/>
      <c r="DCR40" s="41"/>
      <c r="DCS40" s="41"/>
      <c r="DCT40" s="41"/>
      <c r="DCU40" s="41"/>
      <c r="DCV40" s="41"/>
      <c r="DCW40" s="41"/>
      <c r="DCX40" s="41"/>
      <c r="DCY40" s="41"/>
      <c r="DCZ40" s="41"/>
      <c r="DDA40" s="41"/>
      <c r="DDB40" s="41"/>
      <c r="DDC40" s="41"/>
      <c r="DDD40" s="41"/>
      <c r="DDE40" s="41"/>
      <c r="DDF40" s="41"/>
      <c r="DDG40" s="41"/>
      <c r="DDH40" s="41"/>
      <c r="DDI40" s="41"/>
      <c r="DDJ40" s="41"/>
      <c r="DDK40" s="41"/>
      <c r="DDL40" s="41"/>
      <c r="DDM40" s="41"/>
      <c r="DDN40" s="41"/>
      <c r="DDO40" s="41"/>
      <c r="DDP40" s="41"/>
      <c r="DDQ40" s="41"/>
      <c r="DDR40" s="41"/>
      <c r="DDS40" s="41"/>
      <c r="DDT40" s="41"/>
      <c r="DDU40" s="41"/>
      <c r="DDV40" s="41"/>
      <c r="DDW40" s="41"/>
      <c r="DDX40" s="41"/>
      <c r="DDY40" s="41"/>
      <c r="DDZ40" s="41"/>
      <c r="DEA40" s="41"/>
      <c r="DEB40" s="41"/>
      <c r="DEC40" s="41"/>
      <c r="DED40" s="41"/>
      <c r="DEE40" s="41"/>
      <c r="DEF40" s="41"/>
      <c r="DEG40" s="41"/>
      <c r="DEH40" s="41"/>
      <c r="DEI40" s="41"/>
      <c r="DEJ40" s="41"/>
      <c r="DEK40" s="41"/>
      <c r="DEL40" s="41"/>
      <c r="DEM40" s="41"/>
      <c r="DEN40" s="41"/>
      <c r="DEO40" s="41"/>
      <c r="DEP40" s="41"/>
      <c r="DEQ40" s="41"/>
      <c r="DER40" s="41"/>
      <c r="DES40" s="41"/>
      <c r="DET40" s="41"/>
      <c r="DEU40" s="41"/>
      <c r="DEV40" s="41"/>
      <c r="DEW40" s="41"/>
      <c r="DEX40" s="41"/>
      <c r="DEY40" s="41"/>
      <c r="DEZ40" s="41"/>
      <c r="DFA40" s="41"/>
      <c r="DFB40" s="41"/>
      <c r="DFC40" s="41"/>
      <c r="DFD40" s="41"/>
      <c r="DFE40" s="41"/>
      <c r="DFF40" s="41"/>
      <c r="DFG40" s="41"/>
      <c r="DFH40" s="41"/>
      <c r="DFI40" s="41"/>
      <c r="DFJ40" s="41"/>
      <c r="DFK40" s="41"/>
      <c r="DFL40" s="41"/>
      <c r="DFM40" s="41"/>
      <c r="DFN40" s="41"/>
      <c r="DFO40" s="41"/>
      <c r="DFP40" s="41"/>
      <c r="DFQ40" s="41"/>
      <c r="DFR40" s="41"/>
      <c r="DFS40" s="41"/>
      <c r="DFT40" s="41"/>
      <c r="DFU40" s="41"/>
      <c r="DFV40" s="41"/>
      <c r="DFW40" s="41"/>
      <c r="DFX40" s="41"/>
      <c r="DFY40" s="41"/>
      <c r="DFZ40" s="41"/>
      <c r="DGA40" s="41"/>
      <c r="DGB40" s="41"/>
      <c r="DGC40" s="41"/>
      <c r="DGD40" s="41"/>
      <c r="DGE40" s="41"/>
      <c r="DGF40" s="41"/>
      <c r="DGG40" s="41"/>
      <c r="DGH40" s="41"/>
      <c r="DGI40" s="41"/>
      <c r="DGJ40" s="41"/>
      <c r="DGK40" s="41"/>
      <c r="DGL40" s="41"/>
      <c r="DGM40" s="41"/>
      <c r="DGN40" s="41"/>
      <c r="DGO40" s="41"/>
      <c r="DGP40" s="41"/>
      <c r="DGQ40" s="41"/>
      <c r="DGR40" s="41"/>
      <c r="DGS40" s="41"/>
      <c r="DGT40" s="41"/>
      <c r="DGU40" s="41"/>
      <c r="DGV40" s="41"/>
      <c r="DGW40" s="41"/>
      <c r="DGX40" s="41"/>
      <c r="DGY40" s="41"/>
      <c r="DGZ40" s="41"/>
      <c r="DHA40" s="41"/>
      <c r="DHB40" s="41"/>
      <c r="DHC40" s="41"/>
      <c r="DHD40" s="41"/>
      <c r="DHE40" s="41"/>
      <c r="DHF40" s="41"/>
      <c r="DHG40" s="41"/>
      <c r="DHH40" s="41"/>
      <c r="DHI40" s="41"/>
      <c r="DHJ40" s="41"/>
      <c r="DHK40" s="41"/>
      <c r="DHL40" s="41"/>
      <c r="DHM40" s="41"/>
      <c r="DHN40" s="41"/>
      <c r="DHO40" s="41"/>
      <c r="DHP40" s="41"/>
      <c r="DHQ40" s="41"/>
      <c r="DHR40" s="41"/>
      <c r="DHS40" s="41"/>
      <c r="DHT40" s="41"/>
      <c r="DHU40" s="41"/>
      <c r="DHV40" s="41"/>
      <c r="DHW40" s="41"/>
      <c r="DHX40" s="41"/>
      <c r="DHY40" s="41"/>
      <c r="DHZ40" s="41"/>
      <c r="DIA40" s="41"/>
      <c r="DIB40" s="41"/>
      <c r="DIC40" s="41"/>
      <c r="DID40" s="41"/>
      <c r="DIE40" s="41"/>
      <c r="DIF40" s="41"/>
      <c r="DIG40" s="41"/>
      <c r="DIH40" s="41"/>
      <c r="DII40" s="41"/>
      <c r="DIJ40" s="41"/>
      <c r="DIK40" s="41"/>
      <c r="DIL40" s="41"/>
      <c r="DIM40" s="41"/>
      <c r="DIN40" s="41"/>
      <c r="DIO40" s="41"/>
      <c r="DIP40" s="41"/>
      <c r="DIQ40" s="41"/>
      <c r="DIR40" s="41"/>
      <c r="DIS40" s="41"/>
      <c r="DIT40" s="41"/>
      <c r="DIU40" s="41"/>
      <c r="DIV40" s="41"/>
      <c r="DIW40" s="41"/>
      <c r="DIX40" s="41"/>
      <c r="DIY40" s="41"/>
      <c r="DIZ40" s="41"/>
      <c r="DJA40" s="41"/>
      <c r="DJB40" s="41"/>
      <c r="DJC40" s="41"/>
      <c r="DJD40" s="41"/>
      <c r="DJE40" s="41"/>
      <c r="DJF40" s="41"/>
      <c r="DJG40" s="41"/>
      <c r="DJH40" s="41"/>
      <c r="DJI40" s="41"/>
      <c r="DJJ40" s="41"/>
      <c r="DJK40" s="41"/>
      <c r="DJL40" s="41"/>
      <c r="DJM40" s="41"/>
      <c r="DJN40" s="41"/>
      <c r="DJO40" s="41"/>
      <c r="DJP40" s="41"/>
      <c r="DJQ40" s="41"/>
      <c r="DJR40" s="41"/>
      <c r="DJS40" s="41"/>
      <c r="DJT40" s="41"/>
      <c r="DJU40" s="41"/>
      <c r="DJV40" s="41"/>
      <c r="DJW40" s="41"/>
      <c r="DJX40" s="41"/>
      <c r="DJY40" s="41"/>
      <c r="DJZ40" s="41"/>
      <c r="DKA40" s="41"/>
      <c r="DKB40" s="41"/>
      <c r="DKC40" s="41"/>
      <c r="DKD40" s="41"/>
      <c r="DKE40" s="41"/>
      <c r="DKF40" s="41"/>
      <c r="DKG40" s="41"/>
      <c r="DKH40" s="41"/>
      <c r="DKI40" s="41"/>
      <c r="DKJ40" s="41"/>
      <c r="DKK40" s="41"/>
      <c r="DKL40" s="41"/>
      <c r="DKM40" s="41"/>
      <c r="DKN40" s="41"/>
      <c r="DKO40" s="41"/>
      <c r="DKP40" s="41"/>
      <c r="DKQ40" s="41"/>
      <c r="DKR40" s="41"/>
      <c r="DKS40" s="41"/>
      <c r="DKT40" s="41"/>
      <c r="DKU40" s="41"/>
      <c r="DKV40" s="41"/>
      <c r="DKW40" s="41"/>
      <c r="DKX40" s="41"/>
      <c r="DKY40" s="41"/>
      <c r="DKZ40" s="41"/>
      <c r="DLA40" s="41"/>
      <c r="DLB40" s="41"/>
      <c r="DLC40" s="41"/>
      <c r="DLD40" s="41"/>
      <c r="DLE40" s="41"/>
      <c r="DLF40" s="41"/>
      <c r="DLG40" s="41"/>
      <c r="DLH40" s="41"/>
      <c r="DLI40" s="41"/>
      <c r="DLJ40" s="41"/>
      <c r="DLK40" s="41"/>
      <c r="DLL40" s="41"/>
      <c r="DLM40" s="41"/>
      <c r="DLN40" s="41"/>
      <c r="DLO40" s="41"/>
      <c r="DLP40" s="41"/>
      <c r="DLQ40" s="41"/>
      <c r="DLR40" s="41"/>
      <c r="DLS40" s="41"/>
      <c r="DLT40" s="41"/>
      <c r="DLU40" s="41"/>
      <c r="DLV40" s="41"/>
      <c r="DLW40" s="41"/>
      <c r="DLX40" s="41"/>
      <c r="DLY40" s="41"/>
      <c r="DLZ40" s="41"/>
      <c r="DMA40" s="41"/>
      <c r="DMB40" s="41"/>
      <c r="DMC40" s="41"/>
      <c r="DMD40" s="41"/>
      <c r="DME40" s="41"/>
      <c r="DMF40" s="41"/>
      <c r="DMG40" s="41"/>
      <c r="DMH40" s="41"/>
      <c r="DMI40" s="41"/>
      <c r="DMJ40" s="41"/>
      <c r="DMK40" s="41"/>
      <c r="DML40" s="41"/>
      <c r="DMM40" s="41"/>
      <c r="DMN40" s="41"/>
      <c r="DMO40" s="41"/>
      <c r="DMP40" s="41"/>
      <c r="DMQ40" s="41"/>
      <c r="DMR40" s="41"/>
      <c r="DMS40" s="41"/>
      <c r="DMT40" s="41"/>
      <c r="DMU40" s="41"/>
      <c r="DMV40" s="41"/>
      <c r="DMW40" s="41"/>
      <c r="DMX40" s="41"/>
      <c r="DMY40" s="41"/>
      <c r="DMZ40" s="41"/>
      <c r="DNA40" s="41"/>
      <c r="DNB40" s="41"/>
      <c r="DNC40" s="41"/>
      <c r="DND40" s="41"/>
      <c r="DNE40" s="41"/>
      <c r="DNF40" s="41"/>
      <c r="DNG40" s="41"/>
      <c r="DNH40" s="41"/>
      <c r="DNI40" s="41"/>
      <c r="DNJ40" s="41"/>
      <c r="DNK40" s="41"/>
      <c r="DNL40" s="41"/>
      <c r="DNM40" s="41"/>
      <c r="DNN40" s="41"/>
      <c r="DNO40" s="41"/>
      <c r="DNP40" s="41"/>
      <c r="DNQ40" s="41"/>
      <c r="DNR40" s="41"/>
      <c r="DNS40" s="41"/>
      <c r="DNT40" s="41"/>
      <c r="DNU40" s="41"/>
      <c r="DNV40" s="41"/>
      <c r="DNW40" s="41"/>
      <c r="DNX40" s="41"/>
      <c r="DNY40" s="41"/>
      <c r="DNZ40" s="41"/>
      <c r="DOA40" s="41"/>
      <c r="DOB40" s="41"/>
      <c r="DOC40" s="41"/>
      <c r="DOD40" s="41"/>
      <c r="DOE40" s="41"/>
      <c r="DOF40" s="41"/>
      <c r="DOG40" s="41"/>
      <c r="DOH40" s="41"/>
      <c r="DOI40" s="41"/>
      <c r="DOJ40" s="41"/>
      <c r="DOK40" s="41"/>
      <c r="DOL40" s="41"/>
      <c r="DOM40" s="41"/>
      <c r="DON40" s="41"/>
      <c r="DOO40" s="41"/>
      <c r="DOP40" s="41"/>
      <c r="DOQ40" s="41"/>
      <c r="DOR40" s="41"/>
      <c r="DOS40" s="41"/>
      <c r="DOT40" s="41"/>
      <c r="DOU40" s="41"/>
      <c r="DOV40" s="41"/>
      <c r="DOW40" s="41"/>
      <c r="DOX40" s="41"/>
      <c r="DOY40" s="41"/>
      <c r="DOZ40" s="41"/>
      <c r="DPA40" s="41"/>
      <c r="DPB40" s="41"/>
      <c r="DPC40" s="41"/>
      <c r="DPD40" s="41"/>
      <c r="DPE40" s="41"/>
      <c r="DPF40" s="41"/>
      <c r="DPG40" s="41"/>
      <c r="DPH40" s="41"/>
      <c r="DPI40" s="41"/>
      <c r="DPJ40" s="41"/>
      <c r="DPK40" s="41"/>
      <c r="DPL40" s="41"/>
      <c r="DPM40" s="41"/>
      <c r="DPN40" s="41"/>
      <c r="DPO40" s="41"/>
      <c r="DPP40" s="41"/>
      <c r="DPQ40" s="41"/>
      <c r="DPR40" s="41"/>
      <c r="DPS40" s="41"/>
      <c r="DPT40" s="41"/>
      <c r="DPU40" s="41"/>
      <c r="DPV40" s="41"/>
      <c r="DPW40" s="41"/>
      <c r="DPX40" s="41"/>
      <c r="DPY40" s="41"/>
      <c r="DPZ40" s="41"/>
      <c r="DQA40" s="41"/>
      <c r="DQB40" s="41"/>
      <c r="DQC40" s="41"/>
      <c r="DQD40" s="41"/>
      <c r="DQE40" s="41"/>
      <c r="DQF40" s="41"/>
      <c r="DQG40" s="41"/>
      <c r="DQH40" s="41"/>
      <c r="DQI40" s="41"/>
      <c r="DQJ40" s="41"/>
      <c r="DQK40" s="41"/>
      <c r="DQL40" s="41"/>
      <c r="DQM40" s="41"/>
      <c r="DQN40" s="41"/>
      <c r="DQO40" s="41"/>
      <c r="DQP40" s="41"/>
      <c r="DQQ40" s="41"/>
      <c r="DQR40" s="41"/>
      <c r="DQS40" s="41"/>
      <c r="DQT40" s="41"/>
      <c r="DQU40" s="41"/>
      <c r="DQV40" s="41"/>
      <c r="DQW40" s="41"/>
      <c r="DQX40" s="41"/>
      <c r="DQY40" s="41"/>
      <c r="DQZ40" s="41"/>
      <c r="DRA40" s="41"/>
      <c r="DRB40" s="41"/>
      <c r="DRC40" s="41"/>
      <c r="DRD40" s="41"/>
      <c r="DRE40" s="41"/>
      <c r="DRF40" s="41"/>
      <c r="DRG40" s="41"/>
      <c r="DRH40" s="41"/>
      <c r="DRI40" s="41"/>
      <c r="DRJ40" s="41"/>
      <c r="DRK40" s="41"/>
      <c r="DRL40" s="41"/>
      <c r="DRM40" s="41"/>
      <c r="DRN40" s="41"/>
      <c r="DRO40" s="41"/>
      <c r="DRP40" s="41"/>
      <c r="DRQ40" s="41"/>
      <c r="DRR40" s="41"/>
      <c r="DRS40" s="41"/>
      <c r="DRT40" s="41"/>
      <c r="DRU40" s="41"/>
      <c r="DRV40" s="41"/>
      <c r="DRW40" s="41"/>
      <c r="DRX40" s="41"/>
      <c r="DRY40" s="41"/>
      <c r="DRZ40" s="41"/>
      <c r="DSA40" s="41"/>
      <c r="DSB40" s="41"/>
      <c r="DSC40" s="41"/>
      <c r="DSD40" s="41"/>
      <c r="DSE40" s="41"/>
      <c r="DSF40" s="41"/>
      <c r="DSG40" s="41"/>
      <c r="DSH40" s="41"/>
      <c r="DSI40" s="41"/>
      <c r="DSJ40" s="41"/>
      <c r="DSK40" s="41"/>
      <c r="DSL40" s="41"/>
      <c r="DSM40" s="41"/>
      <c r="DSN40" s="41"/>
      <c r="DSO40" s="41"/>
      <c r="DSP40" s="41"/>
      <c r="DSQ40" s="41"/>
      <c r="DSR40" s="41"/>
      <c r="DSS40" s="41"/>
      <c r="DST40" s="41"/>
      <c r="DSU40" s="41"/>
      <c r="DSV40" s="41"/>
      <c r="DSW40" s="41"/>
      <c r="DSX40" s="41"/>
      <c r="DSY40" s="41"/>
      <c r="DSZ40" s="41"/>
      <c r="DTA40" s="41"/>
      <c r="DTB40" s="41"/>
      <c r="DTC40" s="41"/>
      <c r="DTD40" s="41"/>
      <c r="DTE40" s="41"/>
      <c r="DTF40" s="41"/>
      <c r="DTG40" s="41"/>
      <c r="DTH40" s="41"/>
      <c r="DTI40" s="41"/>
      <c r="DTJ40" s="41"/>
      <c r="DTK40" s="41"/>
      <c r="DTL40" s="41"/>
      <c r="DTM40" s="41"/>
      <c r="DTN40" s="41"/>
      <c r="DTO40" s="41"/>
      <c r="DTP40" s="41"/>
      <c r="DTQ40" s="41"/>
      <c r="DTR40" s="41"/>
      <c r="DTS40" s="41"/>
      <c r="DTT40" s="41"/>
      <c r="DTU40" s="41"/>
      <c r="DTV40" s="41"/>
      <c r="DTW40" s="41"/>
      <c r="DTX40" s="41"/>
      <c r="DTY40" s="41"/>
      <c r="DTZ40" s="41"/>
      <c r="DUA40" s="41"/>
      <c r="DUB40" s="41"/>
      <c r="DUC40" s="41"/>
      <c r="DUD40" s="41"/>
      <c r="DUE40" s="41"/>
      <c r="DUF40" s="41"/>
      <c r="DUG40" s="41"/>
      <c r="DUH40" s="41"/>
      <c r="DUI40" s="41"/>
      <c r="DUJ40" s="41"/>
      <c r="DUK40" s="41"/>
      <c r="DUL40" s="41"/>
      <c r="DUM40" s="41"/>
      <c r="DUN40" s="41"/>
      <c r="DUO40" s="41"/>
      <c r="DUP40" s="41"/>
      <c r="DUQ40" s="41"/>
      <c r="DUR40" s="41"/>
      <c r="DUS40" s="41"/>
      <c r="DUT40" s="41"/>
      <c r="DUU40" s="41"/>
      <c r="DUV40" s="41"/>
      <c r="DUW40" s="41"/>
      <c r="DUX40" s="41"/>
      <c r="DUY40" s="41"/>
      <c r="DUZ40" s="41"/>
      <c r="DVA40" s="41"/>
      <c r="DVB40" s="41"/>
      <c r="DVC40" s="41"/>
      <c r="DVD40" s="41"/>
      <c r="DVE40" s="41"/>
      <c r="DVF40" s="41"/>
      <c r="DVG40" s="41"/>
      <c r="DVH40" s="41"/>
      <c r="DVI40" s="41"/>
      <c r="DVJ40" s="41"/>
      <c r="DVK40" s="41"/>
      <c r="DVL40" s="41"/>
      <c r="DVM40" s="41"/>
      <c r="DVN40" s="41"/>
      <c r="DVO40" s="41"/>
      <c r="DVP40" s="41"/>
      <c r="DVQ40" s="41"/>
      <c r="DVR40" s="41"/>
      <c r="DVS40" s="41"/>
      <c r="DVT40" s="41"/>
      <c r="DVU40" s="41"/>
      <c r="DVV40" s="41"/>
      <c r="DVW40" s="41"/>
      <c r="DVX40" s="41"/>
      <c r="DVY40" s="41"/>
      <c r="DVZ40" s="41"/>
      <c r="DWA40" s="41"/>
      <c r="DWB40" s="41"/>
      <c r="DWC40" s="41"/>
      <c r="DWD40" s="41"/>
      <c r="DWE40" s="41"/>
      <c r="DWF40" s="41"/>
      <c r="DWG40" s="41"/>
      <c r="DWH40" s="41"/>
      <c r="DWI40" s="41"/>
      <c r="DWJ40" s="41"/>
      <c r="DWK40" s="41"/>
      <c r="DWL40" s="41"/>
      <c r="DWM40" s="41"/>
      <c r="DWN40" s="41"/>
      <c r="DWO40" s="41"/>
      <c r="DWP40" s="41"/>
      <c r="DWQ40" s="41"/>
      <c r="DWR40" s="41"/>
      <c r="DWS40" s="41"/>
      <c r="DWT40" s="41"/>
      <c r="DWU40" s="41"/>
      <c r="DWV40" s="41"/>
      <c r="DWW40" s="41"/>
      <c r="DWX40" s="41"/>
      <c r="DWY40" s="41"/>
      <c r="DWZ40" s="41"/>
      <c r="DXA40" s="41"/>
      <c r="DXB40" s="41"/>
      <c r="DXC40" s="41"/>
      <c r="DXD40" s="41"/>
      <c r="DXE40" s="41"/>
      <c r="DXF40" s="41"/>
      <c r="DXG40" s="41"/>
      <c r="DXH40" s="41"/>
      <c r="DXI40" s="41"/>
      <c r="DXJ40" s="41"/>
      <c r="DXK40" s="41"/>
      <c r="DXL40" s="41"/>
      <c r="DXM40" s="41"/>
      <c r="DXN40" s="41"/>
      <c r="DXO40" s="41"/>
      <c r="DXP40" s="41"/>
      <c r="DXQ40" s="41"/>
      <c r="DXR40" s="41"/>
      <c r="DXS40" s="41"/>
      <c r="DXT40" s="41"/>
      <c r="DXU40" s="41"/>
      <c r="DXV40" s="41"/>
      <c r="DXW40" s="41"/>
      <c r="DXX40" s="41"/>
      <c r="DXY40" s="41"/>
      <c r="DXZ40" s="41"/>
      <c r="DYA40" s="41"/>
      <c r="DYB40" s="41"/>
      <c r="DYC40" s="41"/>
      <c r="DYD40" s="41"/>
      <c r="DYE40" s="41"/>
      <c r="DYF40" s="41"/>
      <c r="DYG40" s="41"/>
      <c r="DYH40" s="41"/>
      <c r="DYI40" s="41"/>
      <c r="DYJ40" s="41"/>
      <c r="DYK40" s="41"/>
      <c r="DYL40" s="41"/>
      <c r="DYM40" s="41"/>
      <c r="DYN40" s="41"/>
      <c r="DYO40" s="41"/>
      <c r="DYP40" s="41"/>
      <c r="DYQ40" s="41"/>
      <c r="DYR40" s="41"/>
      <c r="DYS40" s="41"/>
      <c r="DYT40" s="41"/>
      <c r="DYU40" s="41"/>
      <c r="DYV40" s="41"/>
      <c r="DYW40" s="41"/>
      <c r="DYX40" s="41"/>
      <c r="DYY40" s="41"/>
      <c r="DYZ40" s="41"/>
      <c r="DZA40" s="41"/>
      <c r="DZB40" s="41"/>
      <c r="DZC40" s="41"/>
      <c r="DZD40" s="41"/>
      <c r="DZE40" s="41"/>
      <c r="DZF40" s="41"/>
      <c r="DZG40" s="41"/>
      <c r="DZH40" s="41"/>
      <c r="DZI40" s="41"/>
      <c r="DZJ40" s="41"/>
      <c r="DZK40" s="41"/>
      <c r="DZL40" s="41"/>
      <c r="DZM40" s="41"/>
      <c r="DZN40" s="41"/>
      <c r="DZO40" s="41"/>
      <c r="DZP40" s="41"/>
      <c r="DZQ40" s="41"/>
      <c r="DZR40" s="41"/>
      <c r="DZS40" s="41"/>
      <c r="DZT40" s="41"/>
      <c r="DZU40" s="41"/>
      <c r="DZV40" s="41"/>
      <c r="DZW40" s="41"/>
      <c r="DZX40" s="41"/>
      <c r="DZY40" s="41"/>
      <c r="DZZ40" s="41"/>
      <c r="EAA40" s="41"/>
      <c r="EAB40" s="41"/>
      <c r="EAC40" s="41"/>
      <c r="EAD40" s="41"/>
      <c r="EAE40" s="41"/>
      <c r="EAF40" s="41"/>
      <c r="EAG40" s="41"/>
      <c r="EAH40" s="41"/>
      <c r="EAI40" s="41"/>
      <c r="EAJ40" s="41"/>
      <c r="EAK40" s="41"/>
      <c r="EAL40" s="41"/>
      <c r="EAM40" s="41"/>
      <c r="EAN40" s="41"/>
      <c r="EAO40" s="41"/>
      <c r="EAP40" s="41"/>
      <c r="EAQ40" s="41"/>
      <c r="EAR40" s="41"/>
      <c r="EAS40" s="41"/>
      <c r="EAT40" s="41"/>
      <c r="EAU40" s="41"/>
      <c r="EAV40" s="41"/>
      <c r="EAW40" s="41"/>
      <c r="EAX40" s="41"/>
      <c r="EAY40" s="41"/>
      <c r="EAZ40" s="41"/>
      <c r="EBA40" s="41"/>
      <c r="EBB40" s="41"/>
      <c r="EBC40" s="41"/>
      <c r="EBD40" s="41"/>
      <c r="EBE40" s="41"/>
      <c r="EBF40" s="41"/>
      <c r="EBG40" s="41"/>
      <c r="EBH40" s="41"/>
      <c r="EBI40" s="41"/>
      <c r="EBJ40" s="41"/>
      <c r="EBK40" s="41"/>
      <c r="EBL40" s="41"/>
      <c r="EBM40" s="41"/>
      <c r="EBN40" s="41"/>
      <c r="EBO40" s="41"/>
      <c r="EBP40" s="41"/>
      <c r="EBQ40" s="41"/>
      <c r="EBR40" s="41"/>
      <c r="EBS40" s="41"/>
      <c r="EBT40" s="41"/>
      <c r="EBU40" s="41"/>
      <c r="EBV40" s="41"/>
      <c r="EBW40" s="41"/>
      <c r="EBX40" s="41"/>
      <c r="EBY40" s="41"/>
      <c r="EBZ40" s="41"/>
      <c r="ECA40" s="41"/>
      <c r="ECB40" s="41"/>
      <c r="ECC40" s="41"/>
      <c r="ECD40" s="41"/>
      <c r="ECE40" s="41"/>
      <c r="ECF40" s="41"/>
      <c r="ECG40" s="41"/>
      <c r="ECH40" s="41"/>
      <c r="ECI40" s="41"/>
      <c r="ECJ40" s="41"/>
      <c r="ECK40" s="41"/>
      <c r="ECL40" s="41"/>
      <c r="ECM40" s="41"/>
      <c r="ECN40" s="41"/>
      <c r="ECO40" s="41"/>
      <c r="ECP40" s="41"/>
      <c r="ECQ40" s="41"/>
      <c r="ECR40" s="41"/>
      <c r="ECS40" s="41"/>
      <c r="ECT40" s="41"/>
      <c r="ECU40" s="41"/>
      <c r="ECV40" s="41"/>
      <c r="ECW40" s="41"/>
      <c r="ECX40" s="41"/>
      <c r="ECY40" s="41"/>
      <c r="ECZ40" s="41"/>
      <c r="EDA40" s="41"/>
      <c r="EDB40" s="41"/>
      <c r="EDC40" s="41"/>
      <c r="EDD40" s="41"/>
      <c r="EDE40" s="41"/>
      <c r="EDF40" s="41"/>
      <c r="EDG40" s="41"/>
      <c r="EDH40" s="41"/>
      <c r="EDI40" s="41"/>
      <c r="EDJ40" s="41"/>
      <c r="EDK40" s="41"/>
      <c r="EDL40" s="41"/>
      <c r="EDM40" s="41"/>
      <c r="EDN40" s="41"/>
      <c r="EDO40" s="41"/>
      <c r="EDP40" s="41"/>
      <c r="EDQ40" s="41"/>
      <c r="EDR40" s="41"/>
      <c r="EDS40" s="41"/>
      <c r="EDT40" s="41"/>
      <c r="EDU40" s="41"/>
      <c r="EDV40" s="41"/>
      <c r="EDW40" s="41"/>
      <c r="EDX40" s="41"/>
      <c r="EDY40" s="41"/>
      <c r="EDZ40" s="41"/>
      <c r="EEA40" s="41"/>
      <c r="EEB40" s="41"/>
      <c r="EEC40" s="41"/>
      <c r="EED40" s="41"/>
      <c r="EEE40" s="41"/>
      <c r="EEF40" s="41"/>
      <c r="EEG40" s="41"/>
      <c r="EEH40" s="41"/>
      <c r="EEI40" s="41"/>
      <c r="EEJ40" s="41"/>
      <c r="EEK40" s="41"/>
      <c r="EEL40" s="41"/>
      <c r="EEM40" s="41"/>
      <c r="EEN40" s="41"/>
      <c r="EEO40" s="41"/>
      <c r="EEP40" s="41"/>
      <c r="EEQ40" s="41"/>
      <c r="EER40" s="41"/>
      <c r="EES40" s="41"/>
      <c r="EET40" s="41"/>
      <c r="EEU40" s="41"/>
      <c r="EEV40" s="41"/>
      <c r="EEW40" s="41"/>
      <c r="EEX40" s="41"/>
      <c r="EEY40" s="41"/>
      <c r="EEZ40" s="41"/>
      <c r="EFA40" s="41"/>
      <c r="EFB40" s="41"/>
      <c r="EFC40" s="41"/>
      <c r="EFD40" s="41"/>
      <c r="EFE40" s="41"/>
      <c r="EFF40" s="41"/>
      <c r="EFG40" s="41"/>
      <c r="EFH40" s="41"/>
      <c r="EFI40" s="41"/>
      <c r="EFJ40" s="41"/>
      <c r="EFK40" s="41"/>
      <c r="EFL40" s="41"/>
      <c r="EFM40" s="41"/>
      <c r="EFN40" s="41"/>
      <c r="EFO40" s="41"/>
      <c r="EFP40" s="41"/>
      <c r="EFQ40" s="41"/>
      <c r="EFR40" s="41"/>
      <c r="EFS40" s="41"/>
      <c r="EFT40" s="41"/>
      <c r="EFU40" s="41"/>
      <c r="EFV40" s="41"/>
      <c r="EFW40" s="41"/>
      <c r="EFX40" s="41"/>
      <c r="EFY40" s="41"/>
      <c r="EFZ40" s="41"/>
      <c r="EGA40" s="41"/>
      <c r="EGB40" s="41"/>
      <c r="EGC40" s="41"/>
      <c r="EGD40" s="41"/>
      <c r="EGE40" s="41"/>
      <c r="EGF40" s="41"/>
      <c r="EGG40" s="41"/>
      <c r="EGH40" s="41"/>
      <c r="EGI40" s="41"/>
      <c r="EGJ40" s="41"/>
      <c r="EGK40" s="41"/>
      <c r="EGL40" s="41"/>
      <c r="EGM40" s="41"/>
      <c r="EGN40" s="41"/>
      <c r="EGO40" s="41"/>
      <c r="EGP40" s="41"/>
      <c r="EGQ40" s="41"/>
      <c r="EGR40" s="41"/>
      <c r="EGS40" s="41"/>
      <c r="EGT40" s="41"/>
      <c r="EGU40" s="41"/>
      <c r="EGV40" s="41"/>
      <c r="EGW40" s="41"/>
      <c r="EGX40" s="41"/>
      <c r="EGY40" s="41"/>
      <c r="EGZ40" s="41"/>
      <c r="EHA40" s="41"/>
      <c r="EHB40" s="41"/>
      <c r="EHC40" s="41"/>
      <c r="EHD40" s="41"/>
      <c r="EHE40" s="41"/>
      <c r="EHF40" s="41"/>
      <c r="EHG40" s="41"/>
      <c r="EHH40" s="41"/>
      <c r="EHI40" s="41"/>
      <c r="EHJ40" s="41"/>
      <c r="EHK40" s="41"/>
      <c r="EHL40" s="41"/>
      <c r="EHM40" s="41"/>
      <c r="EHN40" s="41"/>
      <c r="EHO40" s="41"/>
      <c r="EHP40" s="41"/>
      <c r="EHQ40" s="41"/>
      <c r="EHR40" s="41"/>
      <c r="EHS40" s="41"/>
      <c r="EHT40" s="41"/>
      <c r="EHU40" s="41"/>
      <c r="EHV40" s="41"/>
      <c r="EHW40" s="41"/>
      <c r="EHX40" s="41"/>
      <c r="EHY40" s="41"/>
      <c r="EHZ40" s="41"/>
      <c r="EIA40" s="41"/>
      <c r="EIB40" s="41"/>
      <c r="EIC40" s="41"/>
      <c r="EID40" s="41"/>
      <c r="EIE40" s="41"/>
      <c r="EIF40" s="41"/>
      <c r="EIG40" s="41"/>
      <c r="EIH40" s="41"/>
      <c r="EII40" s="41"/>
      <c r="EIJ40" s="41"/>
      <c r="EIK40" s="41"/>
      <c r="EIL40" s="41"/>
      <c r="EIM40" s="41"/>
      <c r="EIN40" s="41"/>
      <c r="EIO40" s="41"/>
      <c r="EIP40" s="41"/>
      <c r="EIQ40" s="41"/>
      <c r="EIR40" s="41"/>
      <c r="EIS40" s="41"/>
      <c r="EIT40" s="41"/>
      <c r="EIU40" s="41"/>
      <c r="EIV40" s="41"/>
      <c r="EIW40" s="41"/>
      <c r="EIX40" s="41"/>
      <c r="EIY40" s="41"/>
      <c r="EIZ40" s="41"/>
      <c r="EJA40" s="41"/>
      <c r="EJB40" s="41"/>
      <c r="EJC40" s="41"/>
      <c r="EJD40" s="41"/>
      <c r="EJE40" s="41"/>
      <c r="EJF40" s="41"/>
      <c r="EJG40" s="41"/>
      <c r="EJH40" s="41"/>
      <c r="EJI40" s="41"/>
      <c r="EJJ40" s="41"/>
      <c r="EJK40" s="41"/>
      <c r="EJL40" s="41"/>
      <c r="EJM40" s="41"/>
      <c r="EJN40" s="41"/>
      <c r="EJO40" s="41"/>
      <c r="EJP40" s="41"/>
      <c r="EJQ40" s="41"/>
      <c r="EJR40" s="41"/>
      <c r="EJS40" s="41"/>
      <c r="EJT40" s="41"/>
      <c r="EJU40" s="41"/>
      <c r="EJV40" s="41"/>
      <c r="EJW40" s="41"/>
      <c r="EJX40" s="41"/>
      <c r="EJY40" s="41"/>
      <c r="EJZ40" s="41"/>
      <c r="EKA40" s="41"/>
      <c r="EKB40" s="41"/>
      <c r="EKC40" s="41"/>
      <c r="EKD40" s="41"/>
      <c r="EKE40" s="41"/>
      <c r="EKF40" s="41"/>
      <c r="EKG40" s="41"/>
      <c r="EKH40" s="41"/>
      <c r="EKI40" s="41"/>
      <c r="EKJ40" s="41"/>
      <c r="EKK40" s="41"/>
      <c r="EKL40" s="41"/>
      <c r="EKM40" s="41"/>
      <c r="EKN40" s="41"/>
      <c r="EKO40" s="41"/>
      <c r="EKP40" s="41"/>
      <c r="EKQ40" s="41"/>
      <c r="EKR40" s="41"/>
      <c r="EKS40" s="41"/>
      <c r="EKT40" s="41"/>
      <c r="EKU40" s="41"/>
      <c r="EKV40" s="41"/>
      <c r="EKW40" s="41"/>
      <c r="EKX40" s="41"/>
      <c r="EKY40" s="41"/>
      <c r="EKZ40" s="41"/>
      <c r="ELA40" s="41"/>
      <c r="ELB40" s="41"/>
      <c r="ELC40" s="41"/>
      <c r="ELD40" s="41"/>
      <c r="ELE40" s="41"/>
      <c r="ELF40" s="41"/>
      <c r="ELG40" s="41"/>
      <c r="ELH40" s="41"/>
      <c r="ELI40" s="41"/>
      <c r="ELJ40" s="41"/>
      <c r="ELK40" s="41"/>
      <c r="ELL40" s="41"/>
      <c r="ELM40" s="41"/>
      <c r="ELN40" s="41"/>
      <c r="ELO40" s="41"/>
      <c r="ELP40" s="41"/>
      <c r="ELQ40" s="41"/>
      <c r="ELR40" s="41"/>
      <c r="ELS40" s="41"/>
      <c r="ELT40" s="41"/>
      <c r="ELU40" s="41"/>
      <c r="ELV40" s="41"/>
      <c r="ELW40" s="41"/>
      <c r="ELX40" s="41"/>
      <c r="ELY40" s="41"/>
      <c r="ELZ40" s="41"/>
      <c r="EMA40" s="41"/>
      <c r="EMB40" s="41"/>
      <c r="EMC40" s="41"/>
      <c r="EMD40" s="41"/>
      <c r="EME40" s="41"/>
      <c r="EMF40" s="41"/>
      <c r="EMG40" s="41"/>
      <c r="EMH40" s="41"/>
      <c r="EMI40" s="41"/>
      <c r="EMJ40" s="41"/>
      <c r="EMK40" s="41"/>
      <c r="EML40" s="41"/>
      <c r="EMM40" s="41"/>
      <c r="EMN40" s="41"/>
      <c r="EMO40" s="41"/>
      <c r="EMP40" s="41"/>
      <c r="EMQ40" s="41"/>
      <c r="EMR40" s="41"/>
      <c r="EMS40" s="41"/>
      <c r="EMT40" s="41"/>
      <c r="EMU40" s="41"/>
      <c r="EMV40" s="41"/>
      <c r="EMW40" s="41"/>
      <c r="EMX40" s="41"/>
      <c r="EMY40" s="41"/>
      <c r="EMZ40" s="41"/>
      <c r="ENA40" s="41"/>
      <c r="ENB40" s="41"/>
      <c r="ENC40" s="41"/>
      <c r="END40" s="41"/>
      <c r="ENE40" s="41"/>
      <c r="ENF40" s="41"/>
      <c r="ENG40" s="41"/>
      <c r="ENH40" s="41"/>
      <c r="ENI40" s="41"/>
      <c r="ENJ40" s="41"/>
      <c r="ENK40" s="41"/>
      <c r="ENL40" s="41"/>
      <c r="ENM40" s="41"/>
      <c r="ENN40" s="41"/>
      <c r="ENO40" s="41"/>
      <c r="ENP40" s="41"/>
      <c r="ENQ40" s="41"/>
      <c r="ENR40" s="41"/>
      <c r="ENS40" s="41"/>
      <c r="ENT40" s="41"/>
      <c r="ENU40" s="41"/>
      <c r="ENV40" s="41"/>
      <c r="ENW40" s="41"/>
      <c r="ENX40" s="41"/>
      <c r="ENY40" s="41"/>
      <c r="ENZ40" s="41"/>
      <c r="EOA40" s="41"/>
      <c r="EOB40" s="41"/>
      <c r="EOC40" s="41"/>
      <c r="EOD40" s="41"/>
      <c r="EOE40" s="41"/>
      <c r="EOF40" s="41"/>
      <c r="EOG40" s="41"/>
      <c r="EOH40" s="41"/>
      <c r="EOI40" s="41"/>
      <c r="EOJ40" s="41"/>
      <c r="EOK40" s="41"/>
      <c r="EOL40" s="41"/>
      <c r="EOM40" s="41"/>
      <c r="EON40" s="41"/>
      <c r="EOO40" s="41"/>
      <c r="EOP40" s="41"/>
      <c r="EOQ40" s="41"/>
      <c r="EOR40" s="41"/>
      <c r="EOS40" s="41"/>
      <c r="EOT40" s="41"/>
      <c r="EOU40" s="41"/>
      <c r="EOV40" s="41"/>
      <c r="EOW40" s="41"/>
      <c r="EOX40" s="41"/>
      <c r="EOY40" s="41"/>
      <c r="EOZ40" s="41"/>
      <c r="EPA40" s="41"/>
      <c r="EPB40" s="41"/>
      <c r="EPC40" s="41"/>
      <c r="EPD40" s="41"/>
      <c r="EPE40" s="41"/>
      <c r="EPF40" s="41"/>
      <c r="EPG40" s="41"/>
      <c r="EPH40" s="41"/>
      <c r="EPI40" s="41"/>
      <c r="EPJ40" s="41"/>
      <c r="EPK40" s="41"/>
      <c r="EPL40" s="41"/>
      <c r="EPM40" s="41"/>
      <c r="EPN40" s="41"/>
      <c r="EPO40" s="41"/>
      <c r="EPP40" s="41"/>
      <c r="EPQ40" s="41"/>
      <c r="EPR40" s="41"/>
      <c r="EPS40" s="41"/>
      <c r="EPT40" s="41"/>
      <c r="EPU40" s="41"/>
      <c r="EPV40" s="41"/>
      <c r="EPW40" s="41"/>
      <c r="EPX40" s="41"/>
      <c r="EPY40" s="41"/>
      <c r="EPZ40" s="41"/>
      <c r="EQA40" s="41"/>
      <c r="EQB40" s="41"/>
      <c r="EQC40" s="41"/>
      <c r="EQD40" s="41"/>
      <c r="EQE40" s="41"/>
      <c r="EQF40" s="41"/>
      <c r="EQG40" s="41"/>
      <c r="EQH40" s="41"/>
      <c r="EQI40" s="41"/>
      <c r="EQJ40" s="41"/>
      <c r="EQK40" s="41"/>
      <c r="EQL40" s="41"/>
      <c r="EQM40" s="41"/>
      <c r="EQN40" s="41"/>
      <c r="EQO40" s="41"/>
      <c r="EQP40" s="41"/>
      <c r="EQQ40" s="41"/>
      <c r="EQR40" s="41"/>
      <c r="EQS40" s="41"/>
      <c r="EQT40" s="41"/>
      <c r="EQU40" s="41"/>
      <c r="EQV40" s="41"/>
      <c r="EQW40" s="41"/>
      <c r="EQX40" s="41"/>
      <c r="EQY40" s="41"/>
      <c r="EQZ40" s="41"/>
      <c r="ERA40" s="41"/>
      <c r="ERB40" s="41"/>
      <c r="ERC40" s="41"/>
      <c r="ERD40" s="41"/>
      <c r="ERE40" s="41"/>
      <c r="ERF40" s="41"/>
      <c r="ERG40" s="41"/>
      <c r="ERH40" s="41"/>
      <c r="ERI40" s="41"/>
      <c r="ERJ40" s="41"/>
      <c r="ERK40" s="41"/>
      <c r="ERL40" s="41"/>
      <c r="ERM40" s="41"/>
      <c r="ERN40" s="41"/>
      <c r="ERO40" s="41"/>
      <c r="ERP40" s="41"/>
      <c r="ERQ40" s="41"/>
      <c r="ERR40" s="41"/>
      <c r="ERS40" s="41"/>
      <c r="ERT40" s="41"/>
      <c r="ERU40" s="41"/>
      <c r="ERV40" s="41"/>
      <c r="ERW40" s="41"/>
      <c r="ERX40" s="41"/>
      <c r="ERY40" s="41"/>
      <c r="ERZ40" s="41"/>
      <c r="ESA40" s="41"/>
      <c r="ESB40" s="41"/>
      <c r="ESC40" s="41"/>
      <c r="ESD40" s="41"/>
      <c r="ESE40" s="41"/>
      <c r="ESF40" s="41"/>
      <c r="ESG40" s="41"/>
      <c r="ESH40" s="41"/>
      <c r="ESI40" s="41"/>
      <c r="ESJ40" s="41"/>
      <c r="ESK40" s="41"/>
      <c r="ESL40" s="41"/>
      <c r="ESM40" s="41"/>
      <c r="ESN40" s="41"/>
      <c r="ESO40" s="41"/>
      <c r="ESP40" s="41"/>
      <c r="ESQ40" s="41"/>
      <c r="ESR40" s="41"/>
      <c r="ESS40" s="41"/>
      <c r="EST40" s="41"/>
      <c r="ESU40" s="41"/>
      <c r="ESV40" s="41"/>
      <c r="ESW40" s="41"/>
      <c r="ESX40" s="41"/>
      <c r="ESY40" s="41"/>
      <c r="ESZ40" s="41"/>
      <c r="ETA40" s="41"/>
      <c r="ETB40" s="41"/>
      <c r="ETC40" s="41"/>
      <c r="ETD40" s="41"/>
      <c r="ETE40" s="41"/>
      <c r="ETF40" s="41"/>
      <c r="ETG40" s="41"/>
      <c r="ETH40" s="41"/>
      <c r="ETI40" s="41"/>
      <c r="ETJ40" s="41"/>
      <c r="ETK40" s="41"/>
      <c r="ETL40" s="41"/>
      <c r="ETM40" s="41"/>
      <c r="ETN40" s="41"/>
      <c r="ETO40" s="41"/>
      <c r="ETP40" s="41"/>
      <c r="ETQ40" s="41"/>
      <c r="ETR40" s="41"/>
      <c r="ETS40" s="41"/>
      <c r="ETT40" s="41"/>
      <c r="ETU40" s="41"/>
      <c r="ETV40" s="41"/>
      <c r="ETW40" s="41"/>
      <c r="ETX40" s="41"/>
      <c r="ETY40" s="41"/>
      <c r="ETZ40" s="41"/>
      <c r="EUA40" s="41"/>
      <c r="EUB40" s="41"/>
      <c r="EUC40" s="41"/>
      <c r="EUD40" s="41"/>
      <c r="EUE40" s="41"/>
      <c r="EUF40" s="41"/>
      <c r="EUG40" s="41"/>
      <c r="EUH40" s="41"/>
      <c r="EUI40" s="41"/>
      <c r="EUJ40" s="41"/>
      <c r="EUK40" s="41"/>
      <c r="EUL40" s="41"/>
      <c r="EUM40" s="41"/>
      <c r="EUN40" s="41"/>
      <c r="EUO40" s="41"/>
      <c r="EUP40" s="41"/>
      <c r="EUQ40" s="41"/>
      <c r="EUR40" s="41"/>
      <c r="EUS40" s="41"/>
      <c r="EUT40" s="41"/>
      <c r="EUU40" s="41"/>
      <c r="EUV40" s="41"/>
      <c r="EUW40" s="41"/>
      <c r="EUX40" s="41"/>
      <c r="EUY40" s="41"/>
      <c r="EUZ40" s="41"/>
      <c r="EVA40" s="41"/>
      <c r="EVB40" s="41"/>
      <c r="EVC40" s="41"/>
      <c r="EVD40" s="41"/>
      <c r="EVE40" s="41"/>
      <c r="EVF40" s="41"/>
      <c r="EVG40" s="41"/>
      <c r="EVH40" s="41"/>
      <c r="EVI40" s="41"/>
      <c r="EVJ40" s="41"/>
      <c r="EVK40" s="41"/>
      <c r="EVL40" s="41"/>
      <c r="EVM40" s="41"/>
      <c r="EVN40" s="41"/>
      <c r="EVO40" s="41"/>
      <c r="EVP40" s="41"/>
      <c r="EVQ40" s="41"/>
      <c r="EVR40" s="41"/>
      <c r="EVS40" s="41"/>
      <c r="EVT40" s="41"/>
      <c r="EVU40" s="41"/>
      <c r="EVV40" s="41"/>
      <c r="EVW40" s="41"/>
      <c r="EVX40" s="41"/>
      <c r="EVY40" s="41"/>
      <c r="EVZ40" s="41"/>
      <c r="EWA40" s="41"/>
      <c r="EWB40" s="41"/>
      <c r="EWC40" s="41"/>
      <c r="EWD40" s="41"/>
      <c r="EWE40" s="41"/>
      <c r="EWF40" s="41"/>
      <c r="EWG40" s="41"/>
      <c r="EWH40" s="41"/>
      <c r="EWI40" s="41"/>
      <c r="EWJ40" s="41"/>
      <c r="EWK40" s="41"/>
      <c r="EWL40" s="41"/>
      <c r="EWM40" s="41"/>
      <c r="EWN40" s="41"/>
      <c r="EWO40" s="41"/>
      <c r="EWP40" s="41"/>
      <c r="EWQ40" s="41"/>
      <c r="EWR40" s="41"/>
      <c r="EWS40" s="41"/>
      <c r="EWT40" s="41"/>
      <c r="EWU40" s="41"/>
      <c r="EWV40" s="41"/>
      <c r="EWW40" s="41"/>
      <c r="EWX40" s="41"/>
      <c r="EWY40" s="41"/>
      <c r="EWZ40" s="41"/>
      <c r="EXA40" s="41"/>
      <c r="EXB40" s="41"/>
      <c r="EXC40" s="41"/>
      <c r="EXD40" s="41"/>
      <c r="EXE40" s="41"/>
      <c r="EXF40" s="41"/>
      <c r="EXG40" s="41"/>
      <c r="EXH40" s="41"/>
      <c r="EXI40" s="41"/>
      <c r="EXJ40" s="41"/>
      <c r="EXK40" s="41"/>
      <c r="EXL40" s="41"/>
      <c r="EXM40" s="41"/>
      <c r="EXN40" s="41"/>
      <c r="EXO40" s="41"/>
      <c r="EXP40" s="41"/>
      <c r="EXQ40" s="41"/>
      <c r="EXR40" s="41"/>
      <c r="EXS40" s="41"/>
      <c r="EXT40" s="41"/>
      <c r="EXU40" s="41"/>
      <c r="EXV40" s="41"/>
      <c r="EXW40" s="41"/>
      <c r="EXX40" s="41"/>
      <c r="EXY40" s="41"/>
      <c r="EXZ40" s="41"/>
      <c r="EYA40" s="41"/>
      <c r="EYB40" s="41"/>
      <c r="EYC40" s="41"/>
      <c r="EYD40" s="41"/>
      <c r="EYE40" s="41"/>
      <c r="EYF40" s="41"/>
      <c r="EYG40" s="41"/>
      <c r="EYH40" s="41"/>
      <c r="EYI40" s="41"/>
      <c r="EYJ40" s="41"/>
      <c r="EYK40" s="41"/>
      <c r="EYL40" s="41"/>
      <c r="EYM40" s="41"/>
      <c r="EYN40" s="41"/>
      <c r="EYO40" s="41"/>
      <c r="EYP40" s="41"/>
      <c r="EYQ40" s="41"/>
      <c r="EYR40" s="41"/>
      <c r="EYS40" s="41"/>
      <c r="EYT40" s="41"/>
      <c r="EYU40" s="41"/>
      <c r="EYV40" s="41"/>
      <c r="EYW40" s="41"/>
      <c r="EYX40" s="41"/>
      <c r="EYY40" s="41"/>
      <c r="EYZ40" s="41"/>
      <c r="EZA40" s="41"/>
      <c r="EZB40" s="41"/>
      <c r="EZC40" s="41"/>
      <c r="EZD40" s="41"/>
      <c r="EZE40" s="41"/>
      <c r="EZF40" s="41"/>
      <c r="EZG40" s="41"/>
      <c r="EZH40" s="41"/>
      <c r="EZI40" s="41"/>
      <c r="EZJ40" s="41"/>
      <c r="EZK40" s="41"/>
      <c r="EZL40" s="41"/>
      <c r="EZM40" s="41"/>
      <c r="EZN40" s="41"/>
      <c r="EZO40" s="41"/>
      <c r="EZP40" s="41"/>
      <c r="EZQ40" s="41"/>
      <c r="EZR40" s="41"/>
      <c r="EZS40" s="41"/>
      <c r="EZT40" s="41"/>
      <c r="EZU40" s="41"/>
      <c r="EZV40" s="41"/>
      <c r="EZW40" s="41"/>
      <c r="EZX40" s="41"/>
      <c r="EZY40" s="41"/>
      <c r="EZZ40" s="41"/>
      <c r="FAA40" s="41"/>
      <c r="FAB40" s="41"/>
      <c r="FAC40" s="41"/>
      <c r="FAD40" s="41"/>
      <c r="FAE40" s="41"/>
      <c r="FAF40" s="41"/>
      <c r="FAG40" s="41"/>
      <c r="FAH40" s="41"/>
      <c r="FAI40" s="41"/>
      <c r="FAJ40" s="41"/>
      <c r="FAK40" s="41"/>
      <c r="FAL40" s="41"/>
      <c r="FAM40" s="41"/>
      <c r="FAN40" s="41"/>
      <c r="FAO40" s="41"/>
      <c r="FAP40" s="41"/>
      <c r="FAQ40" s="41"/>
      <c r="FAR40" s="41"/>
      <c r="FAS40" s="41"/>
      <c r="FAT40" s="41"/>
      <c r="FAU40" s="41"/>
      <c r="FAV40" s="41"/>
      <c r="FAW40" s="41"/>
      <c r="FAX40" s="41"/>
      <c r="FAY40" s="41"/>
      <c r="FAZ40" s="41"/>
      <c r="FBA40" s="41"/>
      <c r="FBB40" s="41"/>
      <c r="FBC40" s="41"/>
      <c r="FBD40" s="41"/>
      <c r="FBE40" s="41"/>
      <c r="FBF40" s="41"/>
      <c r="FBG40" s="41"/>
      <c r="FBH40" s="41"/>
      <c r="FBI40" s="41"/>
      <c r="FBJ40" s="41"/>
      <c r="FBK40" s="41"/>
      <c r="FBL40" s="41"/>
      <c r="FBM40" s="41"/>
      <c r="FBN40" s="41"/>
      <c r="FBO40" s="41"/>
      <c r="FBP40" s="41"/>
      <c r="FBQ40" s="41"/>
      <c r="FBR40" s="41"/>
      <c r="FBS40" s="41"/>
      <c r="FBT40" s="41"/>
      <c r="FBU40" s="41"/>
      <c r="FBV40" s="41"/>
      <c r="FBW40" s="41"/>
      <c r="FBX40" s="41"/>
      <c r="FBY40" s="41"/>
      <c r="FBZ40" s="41"/>
      <c r="FCA40" s="41"/>
      <c r="FCB40" s="41"/>
      <c r="FCC40" s="41"/>
      <c r="FCD40" s="41"/>
      <c r="FCE40" s="41"/>
      <c r="FCF40" s="41"/>
      <c r="FCG40" s="41"/>
      <c r="FCH40" s="41"/>
      <c r="FCI40" s="41"/>
      <c r="FCJ40" s="41"/>
      <c r="FCK40" s="41"/>
      <c r="FCL40" s="41"/>
      <c r="FCM40" s="41"/>
      <c r="FCN40" s="41"/>
      <c r="FCO40" s="41"/>
      <c r="FCP40" s="41"/>
      <c r="FCQ40" s="41"/>
      <c r="FCR40" s="41"/>
      <c r="FCS40" s="41"/>
      <c r="FCT40" s="41"/>
      <c r="FCU40" s="41"/>
      <c r="FCV40" s="41"/>
      <c r="FCW40" s="41"/>
      <c r="FCX40" s="41"/>
      <c r="FCY40" s="41"/>
      <c r="FCZ40" s="41"/>
      <c r="FDA40" s="41"/>
      <c r="FDB40" s="41"/>
      <c r="FDC40" s="41"/>
      <c r="FDD40" s="41"/>
      <c r="FDE40" s="41"/>
      <c r="FDF40" s="41"/>
      <c r="FDG40" s="41"/>
      <c r="FDH40" s="41"/>
      <c r="FDI40" s="41"/>
      <c r="FDJ40" s="41"/>
      <c r="FDK40" s="41"/>
      <c r="FDL40" s="41"/>
      <c r="FDM40" s="41"/>
      <c r="FDN40" s="41"/>
      <c r="FDO40" s="41"/>
      <c r="FDP40" s="41"/>
      <c r="FDQ40" s="41"/>
      <c r="FDR40" s="41"/>
      <c r="FDS40" s="41"/>
      <c r="FDT40" s="41"/>
      <c r="FDU40" s="41"/>
      <c r="FDV40" s="41"/>
      <c r="FDW40" s="41"/>
      <c r="FDX40" s="41"/>
      <c r="FDY40" s="41"/>
      <c r="FDZ40" s="41"/>
      <c r="FEA40" s="41"/>
      <c r="FEB40" s="41"/>
      <c r="FEC40" s="41"/>
      <c r="FED40" s="41"/>
      <c r="FEE40" s="41"/>
      <c r="FEF40" s="41"/>
      <c r="FEG40" s="41"/>
      <c r="FEH40" s="41"/>
      <c r="FEI40" s="41"/>
      <c r="FEJ40" s="41"/>
      <c r="FEK40" s="41"/>
      <c r="FEL40" s="41"/>
      <c r="FEM40" s="41"/>
      <c r="FEN40" s="41"/>
      <c r="FEO40" s="41"/>
      <c r="FEP40" s="41"/>
      <c r="FEQ40" s="41"/>
      <c r="FER40" s="41"/>
      <c r="FES40" s="41"/>
      <c r="FET40" s="41"/>
      <c r="FEU40" s="41"/>
      <c r="FEV40" s="41"/>
      <c r="FEW40" s="41"/>
      <c r="FEX40" s="41"/>
      <c r="FEY40" s="41"/>
      <c r="FEZ40" s="41"/>
      <c r="FFA40" s="41"/>
      <c r="FFB40" s="41"/>
      <c r="FFC40" s="41"/>
      <c r="FFD40" s="41"/>
      <c r="FFE40" s="41"/>
      <c r="FFF40" s="41"/>
      <c r="FFG40" s="41"/>
      <c r="FFH40" s="41"/>
      <c r="FFI40" s="41"/>
      <c r="FFJ40" s="41"/>
      <c r="FFK40" s="41"/>
      <c r="FFL40" s="41"/>
      <c r="FFM40" s="41"/>
      <c r="FFN40" s="41"/>
      <c r="FFO40" s="41"/>
      <c r="FFP40" s="41"/>
      <c r="FFQ40" s="41"/>
      <c r="FFR40" s="41"/>
      <c r="FFS40" s="41"/>
      <c r="FFT40" s="41"/>
      <c r="FFU40" s="41"/>
      <c r="FFV40" s="41"/>
      <c r="FFW40" s="41"/>
      <c r="FFX40" s="41"/>
      <c r="FFY40" s="41"/>
      <c r="FFZ40" s="41"/>
      <c r="FGA40" s="41"/>
      <c r="FGB40" s="41"/>
      <c r="FGC40" s="41"/>
      <c r="FGD40" s="41"/>
      <c r="FGE40" s="41"/>
      <c r="FGF40" s="41"/>
      <c r="FGG40" s="41"/>
      <c r="FGH40" s="41"/>
      <c r="FGI40" s="41"/>
      <c r="FGJ40" s="41"/>
      <c r="FGK40" s="41"/>
      <c r="FGL40" s="41"/>
      <c r="FGM40" s="41"/>
      <c r="FGN40" s="41"/>
      <c r="FGO40" s="41"/>
      <c r="FGP40" s="41"/>
      <c r="FGQ40" s="41"/>
      <c r="FGR40" s="41"/>
      <c r="FGS40" s="41"/>
      <c r="FGT40" s="41"/>
      <c r="FGU40" s="41"/>
      <c r="FGV40" s="41"/>
      <c r="FGW40" s="41"/>
      <c r="FGX40" s="41"/>
      <c r="FGY40" s="41"/>
      <c r="FGZ40" s="41"/>
      <c r="FHA40" s="41"/>
      <c r="FHB40" s="41"/>
      <c r="FHC40" s="41"/>
      <c r="FHD40" s="41"/>
      <c r="FHE40" s="41"/>
      <c r="FHF40" s="41"/>
      <c r="FHG40" s="41"/>
      <c r="FHH40" s="41"/>
      <c r="FHI40" s="41"/>
      <c r="FHJ40" s="41"/>
      <c r="FHK40" s="41"/>
      <c r="FHL40" s="41"/>
      <c r="FHM40" s="41"/>
      <c r="FHN40" s="41"/>
      <c r="FHO40" s="41"/>
      <c r="FHP40" s="41"/>
      <c r="FHQ40" s="41"/>
      <c r="FHR40" s="41"/>
      <c r="FHS40" s="41"/>
      <c r="FHT40" s="41"/>
      <c r="FHU40" s="41"/>
      <c r="FHV40" s="41"/>
      <c r="FHW40" s="41"/>
      <c r="FHX40" s="41"/>
      <c r="FHY40" s="41"/>
      <c r="FHZ40" s="41"/>
      <c r="FIA40" s="41"/>
      <c r="FIB40" s="41"/>
      <c r="FIC40" s="41"/>
      <c r="FID40" s="41"/>
      <c r="FIE40" s="41"/>
      <c r="FIF40" s="41"/>
      <c r="FIG40" s="41"/>
      <c r="FIH40" s="41"/>
      <c r="FII40" s="41"/>
      <c r="FIJ40" s="41"/>
      <c r="FIK40" s="41"/>
      <c r="FIL40" s="41"/>
      <c r="FIM40" s="41"/>
      <c r="FIN40" s="41"/>
      <c r="FIO40" s="41"/>
      <c r="FIP40" s="41"/>
      <c r="FIQ40" s="41"/>
      <c r="FIR40" s="41"/>
      <c r="FIS40" s="41"/>
      <c r="FIT40" s="41"/>
      <c r="FIU40" s="41"/>
      <c r="FIV40" s="41"/>
      <c r="FIW40" s="41"/>
      <c r="FIX40" s="41"/>
      <c r="FIY40" s="41"/>
      <c r="FIZ40" s="41"/>
      <c r="FJA40" s="41"/>
      <c r="FJB40" s="41"/>
      <c r="FJC40" s="41"/>
      <c r="FJD40" s="41"/>
      <c r="FJE40" s="41"/>
      <c r="FJF40" s="41"/>
      <c r="FJG40" s="41"/>
      <c r="FJH40" s="41"/>
      <c r="FJI40" s="41"/>
      <c r="FJJ40" s="41"/>
      <c r="FJK40" s="41"/>
      <c r="FJL40" s="41"/>
      <c r="FJM40" s="41"/>
      <c r="FJN40" s="41"/>
      <c r="FJO40" s="41"/>
      <c r="FJP40" s="41"/>
      <c r="FJQ40" s="41"/>
      <c r="FJR40" s="41"/>
      <c r="FJS40" s="41"/>
      <c r="FJT40" s="41"/>
      <c r="FJU40" s="41"/>
      <c r="FJV40" s="41"/>
      <c r="FJW40" s="41"/>
      <c r="FJX40" s="41"/>
      <c r="FJY40" s="41"/>
      <c r="FJZ40" s="41"/>
      <c r="FKA40" s="41"/>
      <c r="FKB40" s="41"/>
      <c r="FKC40" s="41"/>
      <c r="FKD40" s="41"/>
      <c r="FKE40" s="41"/>
      <c r="FKF40" s="41"/>
      <c r="FKG40" s="41"/>
      <c r="FKH40" s="41"/>
      <c r="FKI40" s="41"/>
      <c r="FKJ40" s="41"/>
      <c r="FKK40" s="41"/>
      <c r="FKL40" s="41"/>
      <c r="FKM40" s="41"/>
      <c r="FKN40" s="41"/>
      <c r="FKO40" s="41"/>
      <c r="FKP40" s="41"/>
      <c r="FKQ40" s="41"/>
      <c r="FKR40" s="41"/>
      <c r="FKS40" s="41"/>
      <c r="FKT40" s="41"/>
      <c r="FKU40" s="41"/>
      <c r="FKV40" s="41"/>
      <c r="FKW40" s="41"/>
      <c r="FKX40" s="41"/>
      <c r="FKY40" s="41"/>
      <c r="FKZ40" s="41"/>
      <c r="FLA40" s="41"/>
      <c r="FLB40" s="41"/>
      <c r="FLC40" s="41"/>
      <c r="FLD40" s="41"/>
      <c r="FLE40" s="41"/>
      <c r="FLF40" s="41"/>
      <c r="FLG40" s="41"/>
      <c r="FLH40" s="41"/>
      <c r="FLI40" s="41"/>
      <c r="FLJ40" s="41"/>
      <c r="FLK40" s="41"/>
      <c r="FLL40" s="41"/>
      <c r="FLM40" s="41"/>
      <c r="FLN40" s="41"/>
      <c r="FLO40" s="41"/>
      <c r="FLP40" s="41"/>
      <c r="FLQ40" s="41"/>
      <c r="FLR40" s="41"/>
      <c r="FLS40" s="41"/>
      <c r="FLT40" s="41"/>
      <c r="FLU40" s="41"/>
      <c r="FLV40" s="41"/>
      <c r="FLW40" s="41"/>
      <c r="FLX40" s="41"/>
      <c r="FLY40" s="41"/>
      <c r="FLZ40" s="41"/>
      <c r="FMA40" s="41"/>
      <c r="FMB40" s="41"/>
      <c r="FMC40" s="41"/>
      <c r="FMD40" s="41"/>
      <c r="FME40" s="41"/>
      <c r="FMF40" s="41"/>
      <c r="FMG40" s="41"/>
      <c r="FMH40" s="41"/>
      <c r="FMI40" s="41"/>
      <c r="FMJ40" s="41"/>
      <c r="FMK40" s="41"/>
      <c r="FML40" s="41"/>
      <c r="FMM40" s="41"/>
      <c r="FMN40" s="41"/>
      <c r="FMO40" s="41"/>
      <c r="FMP40" s="41"/>
      <c r="FMQ40" s="41"/>
      <c r="FMR40" s="41"/>
      <c r="FMS40" s="41"/>
      <c r="FMT40" s="41"/>
      <c r="FMU40" s="41"/>
      <c r="FMV40" s="41"/>
      <c r="FMW40" s="41"/>
      <c r="FMX40" s="41"/>
      <c r="FMY40" s="41"/>
      <c r="FMZ40" s="41"/>
      <c r="FNA40" s="41"/>
      <c r="FNB40" s="41"/>
      <c r="FNC40" s="41"/>
      <c r="FND40" s="41"/>
      <c r="FNE40" s="41"/>
      <c r="FNF40" s="41"/>
      <c r="FNG40" s="41"/>
      <c r="FNH40" s="41"/>
      <c r="FNI40" s="41"/>
      <c r="FNJ40" s="41"/>
      <c r="FNK40" s="41"/>
      <c r="FNL40" s="41"/>
      <c r="FNM40" s="41"/>
      <c r="FNN40" s="41"/>
      <c r="FNO40" s="41"/>
      <c r="FNP40" s="41"/>
      <c r="FNQ40" s="41"/>
      <c r="FNR40" s="41"/>
      <c r="FNS40" s="41"/>
      <c r="FNT40" s="41"/>
      <c r="FNU40" s="41"/>
      <c r="FNV40" s="41"/>
      <c r="FNW40" s="41"/>
      <c r="FNX40" s="41"/>
      <c r="FNY40" s="41"/>
      <c r="FNZ40" s="41"/>
      <c r="FOA40" s="41"/>
      <c r="FOB40" s="41"/>
      <c r="FOC40" s="41"/>
      <c r="FOD40" s="41"/>
      <c r="FOE40" s="41"/>
      <c r="FOF40" s="41"/>
      <c r="FOG40" s="41"/>
      <c r="FOH40" s="41"/>
      <c r="FOI40" s="41"/>
      <c r="FOJ40" s="41"/>
      <c r="FOK40" s="41"/>
      <c r="FOL40" s="41"/>
      <c r="FOM40" s="41"/>
      <c r="FON40" s="41"/>
      <c r="FOO40" s="41"/>
      <c r="FOP40" s="41"/>
      <c r="FOQ40" s="41"/>
      <c r="FOR40" s="41"/>
      <c r="FOS40" s="41"/>
      <c r="FOT40" s="41"/>
      <c r="FOU40" s="41"/>
      <c r="FOV40" s="41"/>
      <c r="FOW40" s="41"/>
      <c r="FOX40" s="41"/>
      <c r="FOY40" s="41"/>
      <c r="FOZ40" s="41"/>
      <c r="FPA40" s="41"/>
      <c r="FPB40" s="41"/>
      <c r="FPC40" s="41"/>
      <c r="FPD40" s="41"/>
      <c r="FPE40" s="41"/>
      <c r="FPF40" s="41"/>
      <c r="FPG40" s="41"/>
      <c r="FPH40" s="41"/>
      <c r="FPI40" s="41"/>
      <c r="FPJ40" s="41"/>
      <c r="FPK40" s="41"/>
      <c r="FPL40" s="41"/>
      <c r="FPM40" s="41"/>
      <c r="FPN40" s="41"/>
      <c r="FPO40" s="41"/>
      <c r="FPP40" s="41"/>
      <c r="FPQ40" s="41"/>
      <c r="FPR40" s="41"/>
      <c r="FPS40" s="41"/>
      <c r="FPT40" s="41"/>
      <c r="FPU40" s="41"/>
      <c r="FPV40" s="41"/>
      <c r="FPW40" s="41"/>
      <c r="FPX40" s="41"/>
      <c r="FPY40" s="41"/>
      <c r="FPZ40" s="41"/>
      <c r="FQA40" s="41"/>
      <c r="FQB40" s="41"/>
      <c r="FQC40" s="41"/>
      <c r="FQD40" s="41"/>
      <c r="FQE40" s="41"/>
      <c r="FQF40" s="41"/>
      <c r="FQG40" s="41"/>
      <c r="FQH40" s="41"/>
      <c r="FQI40" s="41"/>
      <c r="FQJ40" s="41"/>
      <c r="FQK40" s="41"/>
      <c r="FQL40" s="41"/>
      <c r="FQM40" s="41"/>
      <c r="FQN40" s="41"/>
      <c r="FQO40" s="41"/>
      <c r="FQP40" s="41"/>
      <c r="FQQ40" s="41"/>
      <c r="FQR40" s="41"/>
      <c r="FQS40" s="41"/>
      <c r="FQT40" s="41"/>
      <c r="FQU40" s="41"/>
      <c r="FQV40" s="41"/>
      <c r="FQW40" s="41"/>
      <c r="FQX40" s="41"/>
      <c r="FQY40" s="41"/>
      <c r="FQZ40" s="41"/>
      <c r="FRA40" s="41"/>
      <c r="FRB40" s="41"/>
      <c r="FRC40" s="41"/>
      <c r="FRD40" s="41"/>
      <c r="FRE40" s="41"/>
      <c r="FRF40" s="41"/>
      <c r="FRG40" s="41"/>
      <c r="FRH40" s="41"/>
      <c r="FRI40" s="41"/>
      <c r="FRJ40" s="41"/>
      <c r="FRK40" s="41"/>
      <c r="FRL40" s="41"/>
      <c r="FRM40" s="41"/>
      <c r="FRN40" s="41"/>
      <c r="FRO40" s="41"/>
      <c r="FRP40" s="41"/>
      <c r="FRQ40" s="41"/>
      <c r="FRR40" s="41"/>
      <c r="FRS40" s="41"/>
      <c r="FRT40" s="41"/>
      <c r="FRU40" s="41"/>
      <c r="FRV40" s="41"/>
      <c r="FRW40" s="41"/>
      <c r="FRX40" s="41"/>
      <c r="FRY40" s="41"/>
      <c r="FRZ40" s="41"/>
      <c r="FSA40" s="41"/>
      <c r="FSB40" s="41"/>
      <c r="FSC40" s="41"/>
      <c r="FSD40" s="41"/>
      <c r="FSE40" s="41"/>
      <c r="FSF40" s="41"/>
      <c r="FSG40" s="41"/>
      <c r="FSH40" s="41"/>
      <c r="FSI40" s="41"/>
      <c r="FSJ40" s="41"/>
      <c r="FSK40" s="41"/>
      <c r="FSL40" s="41"/>
      <c r="FSM40" s="41"/>
      <c r="FSN40" s="41"/>
      <c r="FSO40" s="41"/>
      <c r="FSP40" s="41"/>
      <c r="FSQ40" s="41"/>
      <c r="FSR40" s="41"/>
      <c r="FSS40" s="41"/>
      <c r="FST40" s="41"/>
      <c r="FSU40" s="41"/>
      <c r="FSV40" s="41"/>
      <c r="FSW40" s="41"/>
      <c r="FSX40" s="41"/>
      <c r="FSY40" s="41"/>
      <c r="FSZ40" s="41"/>
      <c r="FTA40" s="41"/>
      <c r="FTB40" s="41"/>
      <c r="FTC40" s="41"/>
      <c r="FTD40" s="41"/>
      <c r="FTE40" s="41"/>
      <c r="FTF40" s="41"/>
      <c r="FTG40" s="41"/>
      <c r="FTH40" s="41"/>
      <c r="FTI40" s="41"/>
      <c r="FTJ40" s="41"/>
      <c r="FTK40" s="41"/>
      <c r="FTL40" s="41"/>
      <c r="FTM40" s="41"/>
      <c r="FTN40" s="41"/>
      <c r="FTO40" s="41"/>
      <c r="FTP40" s="41"/>
      <c r="FTQ40" s="41"/>
      <c r="FTR40" s="41"/>
      <c r="FTS40" s="41"/>
      <c r="FTT40" s="41"/>
      <c r="FTU40" s="41"/>
      <c r="FTV40" s="41"/>
      <c r="FTW40" s="41"/>
      <c r="FTX40" s="41"/>
      <c r="FTY40" s="41"/>
      <c r="FTZ40" s="41"/>
      <c r="FUA40" s="41"/>
      <c r="FUB40" s="41"/>
      <c r="FUC40" s="41"/>
      <c r="FUD40" s="41"/>
      <c r="FUE40" s="41"/>
      <c r="FUF40" s="41"/>
      <c r="FUG40" s="41"/>
      <c r="FUH40" s="41"/>
      <c r="FUI40" s="41"/>
      <c r="FUJ40" s="41"/>
      <c r="FUK40" s="41"/>
      <c r="FUL40" s="41"/>
      <c r="FUM40" s="41"/>
      <c r="FUN40" s="41"/>
      <c r="FUO40" s="41"/>
      <c r="FUP40" s="41"/>
      <c r="FUQ40" s="41"/>
      <c r="FUR40" s="41"/>
      <c r="FUS40" s="41"/>
      <c r="FUT40" s="41"/>
      <c r="FUU40" s="41"/>
      <c r="FUV40" s="41"/>
      <c r="FUW40" s="41"/>
      <c r="FUX40" s="41"/>
      <c r="FUY40" s="41"/>
      <c r="FUZ40" s="41"/>
      <c r="FVA40" s="41"/>
      <c r="FVB40" s="41"/>
      <c r="FVC40" s="41"/>
      <c r="FVD40" s="41"/>
      <c r="FVE40" s="41"/>
      <c r="FVF40" s="41"/>
      <c r="FVG40" s="41"/>
      <c r="FVH40" s="41"/>
      <c r="FVI40" s="41"/>
      <c r="FVJ40" s="41"/>
      <c r="FVK40" s="41"/>
      <c r="FVL40" s="41"/>
      <c r="FVM40" s="41"/>
      <c r="FVN40" s="41"/>
      <c r="FVO40" s="41"/>
      <c r="FVP40" s="41"/>
      <c r="FVQ40" s="41"/>
      <c r="FVR40" s="41"/>
      <c r="FVS40" s="41"/>
      <c r="FVT40" s="41"/>
      <c r="FVU40" s="41"/>
      <c r="FVV40" s="41"/>
      <c r="FVW40" s="41"/>
      <c r="FVX40" s="41"/>
      <c r="FVY40" s="41"/>
      <c r="FVZ40" s="41"/>
      <c r="FWA40" s="41"/>
      <c r="FWB40" s="41"/>
      <c r="FWC40" s="41"/>
      <c r="FWD40" s="41"/>
      <c r="FWE40" s="41"/>
      <c r="FWF40" s="41"/>
      <c r="FWG40" s="41"/>
      <c r="FWH40" s="41"/>
      <c r="FWI40" s="41"/>
      <c r="FWJ40" s="41"/>
      <c r="FWK40" s="41"/>
      <c r="FWL40" s="41"/>
      <c r="FWM40" s="41"/>
      <c r="FWN40" s="41"/>
      <c r="FWO40" s="41"/>
      <c r="FWP40" s="41"/>
      <c r="FWQ40" s="41"/>
      <c r="FWR40" s="41"/>
      <c r="FWS40" s="41"/>
      <c r="FWT40" s="41"/>
      <c r="FWU40" s="41"/>
      <c r="FWV40" s="41"/>
      <c r="FWW40" s="41"/>
      <c r="FWX40" s="41"/>
      <c r="FWY40" s="41"/>
      <c r="FWZ40" s="41"/>
      <c r="FXA40" s="41"/>
      <c r="FXB40" s="41"/>
      <c r="FXC40" s="41"/>
      <c r="FXD40" s="41"/>
      <c r="FXE40" s="41"/>
      <c r="FXF40" s="41"/>
      <c r="FXG40" s="41"/>
      <c r="FXH40" s="41"/>
      <c r="FXI40" s="41"/>
      <c r="FXJ40" s="41"/>
      <c r="FXK40" s="41"/>
      <c r="FXL40" s="41"/>
      <c r="FXM40" s="41"/>
      <c r="FXN40" s="41"/>
      <c r="FXO40" s="41"/>
      <c r="FXP40" s="41"/>
      <c r="FXQ40" s="41"/>
      <c r="FXR40" s="41"/>
      <c r="FXS40" s="41"/>
      <c r="FXT40" s="41"/>
      <c r="FXU40" s="41"/>
      <c r="FXV40" s="41"/>
      <c r="FXW40" s="41"/>
      <c r="FXX40" s="41"/>
      <c r="FXY40" s="41"/>
      <c r="FXZ40" s="41"/>
      <c r="FYA40" s="41"/>
      <c r="FYB40" s="41"/>
      <c r="FYC40" s="41"/>
      <c r="FYD40" s="41"/>
      <c r="FYE40" s="41"/>
      <c r="FYF40" s="41"/>
      <c r="FYG40" s="41"/>
      <c r="FYH40" s="41"/>
      <c r="FYI40" s="41"/>
      <c r="FYJ40" s="41"/>
      <c r="FYK40" s="41"/>
      <c r="FYL40" s="41"/>
      <c r="FYM40" s="41"/>
      <c r="FYN40" s="41"/>
      <c r="FYO40" s="41"/>
      <c r="FYP40" s="41"/>
      <c r="FYQ40" s="41"/>
      <c r="FYR40" s="41"/>
      <c r="FYS40" s="41"/>
      <c r="FYT40" s="41"/>
      <c r="FYU40" s="41"/>
      <c r="FYV40" s="41"/>
      <c r="FYW40" s="41"/>
      <c r="FYX40" s="41"/>
      <c r="FYY40" s="41"/>
      <c r="FYZ40" s="41"/>
      <c r="FZA40" s="41"/>
      <c r="FZB40" s="41"/>
      <c r="FZC40" s="41"/>
      <c r="FZD40" s="41"/>
      <c r="FZE40" s="41"/>
      <c r="FZF40" s="41"/>
      <c r="FZG40" s="41"/>
      <c r="FZH40" s="41"/>
      <c r="FZI40" s="41"/>
      <c r="FZJ40" s="41"/>
      <c r="FZK40" s="41"/>
      <c r="FZL40" s="41"/>
      <c r="FZM40" s="41"/>
      <c r="FZN40" s="41"/>
      <c r="FZO40" s="41"/>
      <c r="FZP40" s="41"/>
      <c r="FZQ40" s="41"/>
      <c r="FZR40" s="41"/>
      <c r="FZS40" s="41"/>
      <c r="FZT40" s="41"/>
      <c r="FZU40" s="41"/>
      <c r="FZV40" s="41"/>
      <c r="FZW40" s="41"/>
      <c r="FZX40" s="41"/>
      <c r="FZY40" s="41"/>
      <c r="FZZ40" s="41"/>
      <c r="GAA40" s="41"/>
      <c r="GAB40" s="41"/>
      <c r="GAC40" s="41"/>
      <c r="GAD40" s="41"/>
      <c r="GAE40" s="41"/>
      <c r="GAF40" s="41"/>
      <c r="GAG40" s="41"/>
      <c r="GAH40" s="41"/>
      <c r="GAI40" s="41"/>
      <c r="GAJ40" s="41"/>
      <c r="GAK40" s="41"/>
      <c r="GAL40" s="41"/>
      <c r="GAM40" s="41"/>
      <c r="GAN40" s="41"/>
      <c r="GAO40" s="41"/>
      <c r="GAP40" s="41"/>
      <c r="GAQ40" s="41"/>
      <c r="GAR40" s="41"/>
      <c r="GAS40" s="41"/>
      <c r="GAT40" s="41"/>
      <c r="GAU40" s="41"/>
      <c r="GAV40" s="41"/>
      <c r="GAW40" s="41"/>
      <c r="GAX40" s="41"/>
      <c r="GAY40" s="41"/>
      <c r="GAZ40" s="41"/>
      <c r="GBA40" s="41"/>
      <c r="GBB40" s="41"/>
      <c r="GBC40" s="41"/>
      <c r="GBD40" s="41"/>
      <c r="GBE40" s="41"/>
      <c r="GBF40" s="41"/>
      <c r="GBG40" s="41"/>
      <c r="GBH40" s="41"/>
      <c r="GBI40" s="41"/>
      <c r="GBJ40" s="41"/>
      <c r="GBK40" s="41"/>
      <c r="GBL40" s="41"/>
      <c r="GBM40" s="41"/>
      <c r="GBN40" s="41"/>
      <c r="GBO40" s="41"/>
      <c r="GBP40" s="41"/>
      <c r="GBQ40" s="41"/>
      <c r="GBR40" s="41"/>
      <c r="GBS40" s="41"/>
      <c r="GBT40" s="41"/>
      <c r="GBU40" s="41"/>
      <c r="GBV40" s="41"/>
      <c r="GBW40" s="41"/>
      <c r="GBX40" s="41"/>
      <c r="GBY40" s="41"/>
      <c r="GBZ40" s="41"/>
      <c r="GCA40" s="41"/>
      <c r="GCB40" s="41"/>
      <c r="GCC40" s="41"/>
      <c r="GCD40" s="41"/>
      <c r="GCE40" s="41"/>
      <c r="GCF40" s="41"/>
      <c r="GCG40" s="41"/>
      <c r="GCH40" s="41"/>
      <c r="GCI40" s="41"/>
      <c r="GCJ40" s="41"/>
      <c r="GCK40" s="41"/>
      <c r="GCL40" s="41"/>
      <c r="GCM40" s="41"/>
      <c r="GCN40" s="41"/>
      <c r="GCO40" s="41"/>
      <c r="GCP40" s="41"/>
      <c r="GCQ40" s="41"/>
      <c r="GCR40" s="41"/>
      <c r="GCS40" s="41"/>
      <c r="GCT40" s="41"/>
      <c r="GCU40" s="41"/>
      <c r="GCV40" s="41"/>
      <c r="GCW40" s="41"/>
      <c r="GCX40" s="41"/>
      <c r="GCY40" s="41"/>
      <c r="GCZ40" s="41"/>
      <c r="GDA40" s="41"/>
      <c r="GDB40" s="41"/>
      <c r="GDC40" s="41"/>
      <c r="GDD40" s="41"/>
      <c r="GDE40" s="41"/>
      <c r="GDF40" s="41"/>
      <c r="GDG40" s="41"/>
      <c r="GDH40" s="41"/>
      <c r="GDI40" s="41"/>
      <c r="GDJ40" s="41"/>
      <c r="GDK40" s="41"/>
      <c r="GDL40" s="41"/>
      <c r="GDM40" s="41"/>
      <c r="GDN40" s="41"/>
      <c r="GDO40" s="41"/>
      <c r="GDP40" s="41"/>
      <c r="GDQ40" s="41"/>
      <c r="GDR40" s="41"/>
      <c r="GDS40" s="41"/>
      <c r="GDT40" s="41"/>
      <c r="GDU40" s="41"/>
      <c r="GDV40" s="41"/>
      <c r="GDW40" s="41"/>
      <c r="GDX40" s="41"/>
      <c r="GDY40" s="41"/>
      <c r="GDZ40" s="41"/>
      <c r="GEA40" s="41"/>
      <c r="GEB40" s="41"/>
      <c r="GEC40" s="41"/>
      <c r="GED40" s="41"/>
      <c r="GEE40" s="41"/>
      <c r="GEF40" s="41"/>
      <c r="GEG40" s="41"/>
      <c r="GEH40" s="41"/>
      <c r="GEI40" s="41"/>
      <c r="GEJ40" s="41"/>
      <c r="GEK40" s="41"/>
      <c r="GEL40" s="41"/>
      <c r="GEM40" s="41"/>
      <c r="GEN40" s="41"/>
      <c r="GEO40" s="41"/>
      <c r="GEP40" s="41"/>
      <c r="GEQ40" s="41"/>
      <c r="GER40" s="41"/>
      <c r="GES40" s="41"/>
      <c r="GET40" s="41"/>
      <c r="GEU40" s="41"/>
      <c r="GEV40" s="41"/>
      <c r="GEW40" s="41"/>
      <c r="GEX40" s="41"/>
      <c r="GEY40" s="41"/>
      <c r="GEZ40" s="41"/>
      <c r="GFA40" s="41"/>
      <c r="GFB40" s="41"/>
      <c r="GFC40" s="41"/>
      <c r="GFD40" s="41"/>
      <c r="GFE40" s="41"/>
      <c r="GFF40" s="41"/>
      <c r="GFG40" s="41"/>
      <c r="GFH40" s="41"/>
      <c r="GFI40" s="41"/>
      <c r="GFJ40" s="41"/>
      <c r="GFK40" s="41"/>
      <c r="GFL40" s="41"/>
      <c r="GFM40" s="41"/>
      <c r="GFN40" s="41"/>
      <c r="GFO40" s="41"/>
      <c r="GFP40" s="41"/>
      <c r="GFQ40" s="41"/>
      <c r="GFR40" s="41"/>
      <c r="GFS40" s="41"/>
      <c r="GFT40" s="41"/>
      <c r="GFU40" s="41"/>
      <c r="GFV40" s="41"/>
      <c r="GFW40" s="41"/>
      <c r="GFX40" s="41"/>
      <c r="GFY40" s="41"/>
      <c r="GFZ40" s="41"/>
      <c r="GGA40" s="41"/>
      <c r="GGB40" s="41"/>
      <c r="GGC40" s="41"/>
      <c r="GGD40" s="41"/>
      <c r="GGE40" s="41"/>
      <c r="GGF40" s="41"/>
      <c r="GGG40" s="41"/>
      <c r="GGH40" s="41"/>
      <c r="GGI40" s="41"/>
      <c r="GGJ40" s="41"/>
      <c r="GGK40" s="41"/>
      <c r="GGL40" s="41"/>
      <c r="GGM40" s="41"/>
      <c r="GGN40" s="41"/>
      <c r="GGO40" s="41"/>
      <c r="GGP40" s="41"/>
      <c r="GGQ40" s="41"/>
      <c r="GGR40" s="41"/>
      <c r="GGS40" s="41"/>
      <c r="GGT40" s="41"/>
      <c r="GGU40" s="41"/>
      <c r="GGV40" s="41"/>
      <c r="GGW40" s="41"/>
      <c r="GGX40" s="41"/>
      <c r="GGY40" s="41"/>
      <c r="GGZ40" s="41"/>
      <c r="GHA40" s="41"/>
      <c r="GHB40" s="41"/>
      <c r="GHC40" s="41"/>
      <c r="GHD40" s="41"/>
      <c r="GHE40" s="41"/>
      <c r="GHF40" s="41"/>
      <c r="GHG40" s="41"/>
      <c r="GHH40" s="41"/>
      <c r="GHI40" s="41"/>
      <c r="GHJ40" s="41"/>
      <c r="GHK40" s="41"/>
      <c r="GHL40" s="41"/>
      <c r="GHM40" s="41"/>
      <c r="GHN40" s="41"/>
      <c r="GHO40" s="41"/>
      <c r="GHP40" s="41"/>
      <c r="GHQ40" s="41"/>
      <c r="GHR40" s="41"/>
      <c r="GHS40" s="41"/>
      <c r="GHT40" s="41"/>
      <c r="GHU40" s="41"/>
      <c r="GHV40" s="41"/>
      <c r="GHW40" s="41"/>
      <c r="GHX40" s="41"/>
      <c r="GHY40" s="41"/>
      <c r="GHZ40" s="41"/>
      <c r="GIA40" s="41"/>
      <c r="GIB40" s="41"/>
      <c r="GIC40" s="41"/>
      <c r="GID40" s="41"/>
      <c r="GIE40" s="41"/>
      <c r="GIF40" s="41"/>
      <c r="GIG40" s="41"/>
      <c r="GIH40" s="41"/>
      <c r="GII40" s="41"/>
      <c r="GIJ40" s="41"/>
      <c r="GIK40" s="41"/>
      <c r="GIL40" s="41"/>
      <c r="GIM40" s="41"/>
      <c r="GIN40" s="41"/>
      <c r="GIO40" s="41"/>
      <c r="GIP40" s="41"/>
      <c r="GIQ40" s="41"/>
      <c r="GIR40" s="41"/>
      <c r="GIS40" s="41"/>
      <c r="GIT40" s="41"/>
      <c r="GIU40" s="41"/>
      <c r="GIV40" s="41"/>
      <c r="GIW40" s="41"/>
      <c r="GIX40" s="41"/>
      <c r="GIY40" s="41"/>
      <c r="GIZ40" s="41"/>
      <c r="GJA40" s="41"/>
      <c r="GJB40" s="41"/>
      <c r="GJC40" s="41"/>
      <c r="GJD40" s="41"/>
      <c r="GJE40" s="41"/>
      <c r="GJF40" s="41"/>
      <c r="GJG40" s="41"/>
      <c r="GJH40" s="41"/>
      <c r="GJI40" s="41"/>
      <c r="GJJ40" s="41"/>
      <c r="GJK40" s="41"/>
      <c r="GJL40" s="41"/>
      <c r="GJM40" s="41"/>
      <c r="GJN40" s="41"/>
      <c r="GJO40" s="41"/>
      <c r="GJP40" s="41"/>
      <c r="GJQ40" s="41"/>
      <c r="GJR40" s="41"/>
      <c r="GJS40" s="41"/>
      <c r="GJT40" s="41"/>
      <c r="GJU40" s="41"/>
      <c r="GJV40" s="41"/>
      <c r="GJW40" s="41"/>
      <c r="GJX40" s="41"/>
      <c r="GJY40" s="41"/>
      <c r="GJZ40" s="41"/>
      <c r="GKA40" s="41"/>
      <c r="GKB40" s="41"/>
      <c r="GKC40" s="41"/>
      <c r="GKD40" s="41"/>
      <c r="GKE40" s="41"/>
      <c r="GKF40" s="41"/>
      <c r="GKG40" s="41"/>
      <c r="GKH40" s="41"/>
      <c r="GKI40" s="41"/>
      <c r="GKJ40" s="41"/>
      <c r="GKK40" s="41"/>
      <c r="GKL40" s="41"/>
      <c r="GKM40" s="41"/>
      <c r="GKN40" s="41"/>
      <c r="GKO40" s="41"/>
      <c r="GKP40" s="41"/>
      <c r="GKQ40" s="41"/>
      <c r="GKR40" s="41"/>
      <c r="GKS40" s="41"/>
      <c r="GKT40" s="41"/>
      <c r="GKU40" s="41"/>
      <c r="GKV40" s="41"/>
      <c r="GKW40" s="41"/>
      <c r="GKX40" s="41"/>
      <c r="GKY40" s="41"/>
      <c r="GKZ40" s="41"/>
      <c r="GLA40" s="41"/>
      <c r="GLB40" s="41"/>
      <c r="GLC40" s="41"/>
      <c r="GLD40" s="41"/>
      <c r="GLE40" s="41"/>
      <c r="GLF40" s="41"/>
      <c r="GLG40" s="41"/>
      <c r="GLH40" s="41"/>
      <c r="GLI40" s="41"/>
      <c r="GLJ40" s="41"/>
      <c r="GLK40" s="41"/>
      <c r="GLL40" s="41"/>
      <c r="GLM40" s="41"/>
      <c r="GLN40" s="41"/>
      <c r="GLO40" s="41"/>
      <c r="GLP40" s="41"/>
      <c r="GLQ40" s="41"/>
      <c r="GLR40" s="41"/>
      <c r="GLS40" s="41"/>
      <c r="GLT40" s="41"/>
      <c r="GLU40" s="41"/>
      <c r="GLV40" s="41"/>
      <c r="GLW40" s="41"/>
      <c r="GLX40" s="41"/>
      <c r="GLY40" s="41"/>
      <c r="GLZ40" s="41"/>
      <c r="GMA40" s="41"/>
      <c r="GMB40" s="41"/>
      <c r="GMC40" s="41"/>
      <c r="GMD40" s="41"/>
      <c r="GME40" s="41"/>
      <c r="GMF40" s="41"/>
      <c r="GMG40" s="41"/>
      <c r="GMH40" s="41"/>
      <c r="GMI40" s="41"/>
      <c r="GMJ40" s="41"/>
      <c r="GMK40" s="41"/>
      <c r="GML40" s="41"/>
      <c r="GMM40" s="41"/>
      <c r="GMN40" s="41"/>
      <c r="GMO40" s="41"/>
      <c r="GMP40" s="41"/>
      <c r="GMQ40" s="41"/>
      <c r="GMR40" s="41"/>
      <c r="GMS40" s="41"/>
      <c r="GMT40" s="41"/>
      <c r="GMU40" s="41"/>
      <c r="GMV40" s="41"/>
      <c r="GMW40" s="41"/>
      <c r="GMX40" s="41"/>
      <c r="GMY40" s="41"/>
      <c r="GMZ40" s="41"/>
      <c r="GNA40" s="41"/>
      <c r="GNB40" s="41"/>
      <c r="GNC40" s="41"/>
      <c r="GND40" s="41"/>
      <c r="GNE40" s="41"/>
      <c r="GNF40" s="41"/>
      <c r="GNG40" s="41"/>
      <c r="GNH40" s="41"/>
      <c r="GNI40" s="41"/>
      <c r="GNJ40" s="41"/>
      <c r="GNK40" s="41"/>
      <c r="GNL40" s="41"/>
      <c r="GNM40" s="41"/>
      <c r="GNN40" s="41"/>
      <c r="GNO40" s="41"/>
      <c r="GNP40" s="41"/>
      <c r="GNQ40" s="41"/>
      <c r="GNR40" s="41"/>
      <c r="GNS40" s="41"/>
      <c r="GNT40" s="41"/>
      <c r="GNU40" s="41"/>
      <c r="GNV40" s="41"/>
      <c r="GNW40" s="41"/>
      <c r="GNX40" s="41"/>
      <c r="GNY40" s="41"/>
      <c r="GNZ40" s="41"/>
      <c r="GOA40" s="41"/>
      <c r="GOB40" s="41"/>
      <c r="GOC40" s="41"/>
      <c r="GOD40" s="41"/>
      <c r="GOE40" s="41"/>
      <c r="GOF40" s="41"/>
      <c r="GOG40" s="41"/>
      <c r="GOH40" s="41"/>
      <c r="GOI40" s="41"/>
      <c r="GOJ40" s="41"/>
      <c r="GOK40" s="41"/>
      <c r="GOL40" s="41"/>
      <c r="GOM40" s="41"/>
      <c r="GON40" s="41"/>
      <c r="GOO40" s="41"/>
      <c r="GOP40" s="41"/>
      <c r="GOQ40" s="41"/>
      <c r="GOR40" s="41"/>
      <c r="GOS40" s="41"/>
      <c r="GOT40" s="41"/>
      <c r="GOU40" s="41"/>
      <c r="GOV40" s="41"/>
      <c r="GOW40" s="41"/>
      <c r="GOX40" s="41"/>
      <c r="GOY40" s="41"/>
      <c r="GOZ40" s="41"/>
      <c r="GPA40" s="41"/>
      <c r="GPB40" s="41"/>
      <c r="GPC40" s="41"/>
      <c r="GPD40" s="41"/>
      <c r="GPE40" s="41"/>
      <c r="GPF40" s="41"/>
      <c r="GPG40" s="41"/>
      <c r="GPH40" s="41"/>
      <c r="GPI40" s="41"/>
      <c r="GPJ40" s="41"/>
      <c r="GPK40" s="41"/>
      <c r="GPL40" s="41"/>
      <c r="GPM40" s="41"/>
      <c r="GPN40" s="41"/>
      <c r="GPO40" s="41"/>
      <c r="GPP40" s="41"/>
      <c r="GPQ40" s="41"/>
      <c r="GPR40" s="41"/>
      <c r="GPS40" s="41"/>
      <c r="GPT40" s="41"/>
      <c r="GPU40" s="41"/>
      <c r="GPV40" s="41"/>
      <c r="GPW40" s="41"/>
      <c r="GPX40" s="41"/>
      <c r="GPY40" s="41"/>
      <c r="GPZ40" s="41"/>
      <c r="GQA40" s="41"/>
      <c r="GQB40" s="41"/>
      <c r="GQC40" s="41"/>
      <c r="GQD40" s="41"/>
      <c r="GQE40" s="41"/>
      <c r="GQF40" s="41"/>
      <c r="GQG40" s="41"/>
      <c r="GQH40" s="41"/>
      <c r="GQI40" s="41"/>
      <c r="GQJ40" s="41"/>
      <c r="GQK40" s="41"/>
      <c r="GQL40" s="41"/>
      <c r="GQM40" s="41"/>
      <c r="GQN40" s="41"/>
      <c r="GQO40" s="41"/>
      <c r="GQP40" s="41"/>
      <c r="GQQ40" s="41"/>
      <c r="GQR40" s="41"/>
      <c r="GQS40" s="41"/>
      <c r="GQT40" s="41"/>
      <c r="GQU40" s="41"/>
      <c r="GQV40" s="41"/>
      <c r="GQW40" s="41"/>
      <c r="GQX40" s="41"/>
      <c r="GQY40" s="41"/>
      <c r="GQZ40" s="41"/>
      <c r="GRA40" s="41"/>
      <c r="GRB40" s="41"/>
      <c r="GRC40" s="41"/>
      <c r="GRD40" s="41"/>
      <c r="GRE40" s="41"/>
      <c r="GRF40" s="41"/>
      <c r="GRG40" s="41"/>
      <c r="GRH40" s="41"/>
      <c r="GRI40" s="41"/>
      <c r="GRJ40" s="41"/>
      <c r="GRK40" s="41"/>
      <c r="GRL40" s="41"/>
      <c r="GRM40" s="41"/>
      <c r="GRN40" s="41"/>
      <c r="GRO40" s="41"/>
      <c r="GRP40" s="41"/>
      <c r="GRQ40" s="41"/>
      <c r="GRR40" s="41"/>
      <c r="GRS40" s="41"/>
      <c r="GRT40" s="41"/>
      <c r="GRU40" s="41"/>
      <c r="GRV40" s="41"/>
      <c r="GRW40" s="41"/>
      <c r="GRX40" s="41"/>
      <c r="GRY40" s="41"/>
      <c r="GRZ40" s="41"/>
      <c r="GSA40" s="41"/>
      <c r="GSB40" s="41"/>
      <c r="GSC40" s="41"/>
      <c r="GSD40" s="41"/>
      <c r="GSE40" s="41"/>
      <c r="GSF40" s="41"/>
      <c r="GSG40" s="41"/>
      <c r="GSH40" s="41"/>
      <c r="GSI40" s="41"/>
      <c r="GSJ40" s="41"/>
      <c r="GSK40" s="41"/>
      <c r="GSL40" s="41"/>
      <c r="GSM40" s="41"/>
      <c r="GSN40" s="41"/>
      <c r="GSO40" s="41"/>
      <c r="GSP40" s="41"/>
      <c r="GSQ40" s="41"/>
      <c r="GSR40" s="41"/>
      <c r="GSS40" s="41"/>
      <c r="GST40" s="41"/>
      <c r="GSU40" s="41"/>
      <c r="GSV40" s="41"/>
      <c r="GSW40" s="41"/>
      <c r="GSX40" s="41"/>
      <c r="GSY40" s="41"/>
      <c r="GSZ40" s="41"/>
      <c r="GTA40" s="41"/>
      <c r="GTB40" s="41"/>
      <c r="GTC40" s="41"/>
      <c r="GTD40" s="41"/>
      <c r="GTE40" s="41"/>
      <c r="GTF40" s="41"/>
      <c r="GTG40" s="41"/>
      <c r="GTH40" s="41"/>
      <c r="GTI40" s="41"/>
      <c r="GTJ40" s="41"/>
      <c r="GTK40" s="41"/>
      <c r="GTL40" s="41"/>
      <c r="GTM40" s="41"/>
      <c r="GTN40" s="41"/>
      <c r="GTO40" s="41"/>
      <c r="GTP40" s="41"/>
      <c r="GTQ40" s="41"/>
      <c r="GTR40" s="41"/>
      <c r="GTS40" s="41"/>
      <c r="GTT40" s="41"/>
      <c r="GTU40" s="41"/>
      <c r="GTV40" s="41"/>
      <c r="GTW40" s="41"/>
      <c r="GTX40" s="41"/>
      <c r="GTY40" s="41"/>
      <c r="GTZ40" s="41"/>
      <c r="GUA40" s="41"/>
      <c r="GUB40" s="41"/>
      <c r="GUC40" s="41"/>
      <c r="GUD40" s="41"/>
      <c r="GUE40" s="41"/>
      <c r="GUF40" s="41"/>
      <c r="GUG40" s="41"/>
      <c r="GUH40" s="41"/>
      <c r="GUI40" s="41"/>
      <c r="GUJ40" s="41"/>
      <c r="GUK40" s="41"/>
      <c r="GUL40" s="41"/>
      <c r="GUM40" s="41"/>
      <c r="GUN40" s="41"/>
      <c r="GUO40" s="41"/>
      <c r="GUP40" s="41"/>
      <c r="GUQ40" s="41"/>
      <c r="GUR40" s="41"/>
      <c r="GUS40" s="41"/>
      <c r="GUT40" s="41"/>
      <c r="GUU40" s="41"/>
      <c r="GUV40" s="41"/>
      <c r="GUW40" s="41"/>
      <c r="GUX40" s="41"/>
      <c r="GUY40" s="41"/>
      <c r="GUZ40" s="41"/>
      <c r="GVA40" s="41"/>
      <c r="GVB40" s="41"/>
      <c r="GVC40" s="41"/>
      <c r="GVD40" s="41"/>
      <c r="GVE40" s="41"/>
      <c r="GVF40" s="41"/>
      <c r="GVG40" s="41"/>
      <c r="GVH40" s="41"/>
      <c r="GVI40" s="41"/>
      <c r="GVJ40" s="41"/>
      <c r="GVK40" s="41"/>
      <c r="GVL40" s="41"/>
      <c r="GVM40" s="41"/>
      <c r="GVN40" s="41"/>
      <c r="GVO40" s="41"/>
      <c r="GVP40" s="41"/>
      <c r="GVQ40" s="41"/>
      <c r="GVR40" s="41"/>
      <c r="GVS40" s="41"/>
      <c r="GVT40" s="41"/>
      <c r="GVU40" s="41"/>
      <c r="GVV40" s="41"/>
      <c r="GVW40" s="41"/>
      <c r="GVX40" s="41"/>
      <c r="GVY40" s="41"/>
      <c r="GVZ40" s="41"/>
      <c r="GWA40" s="41"/>
      <c r="GWB40" s="41"/>
      <c r="GWC40" s="41"/>
      <c r="GWD40" s="41"/>
      <c r="GWE40" s="41"/>
      <c r="GWF40" s="41"/>
      <c r="GWG40" s="41"/>
      <c r="GWH40" s="41"/>
      <c r="GWI40" s="41"/>
      <c r="GWJ40" s="41"/>
      <c r="GWK40" s="41"/>
      <c r="GWL40" s="41"/>
      <c r="GWM40" s="41"/>
      <c r="GWN40" s="41"/>
      <c r="GWO40" s="41"/>
      <c r="GWP40" s="41"/>
      <c r="GWQ40" s="41"/>
      <c r="GWR40" s="41"/>
      <c r="GWS40" s="41"/>
      <c r="GWT40" s="41"/>
      <c r="GWU40" s="41"/>
      <c r="GWV40" s="41"/>
      <c r="GWW40" s="41"/>
      <c r="GWX40" s="41"/>
      <c r="GWY40" s="41"/>
      <c r="GWZ40" s="41"/>
      <c r="GXA40" s="41"/>
      <c r="GXB40" s="41"/>
      <c r="GXC40" s="41"/>
      <c r="GXD40" s="41"/>
      <c r="GXE40" s="41"/>
      <c r="GXF40" s="41"/>
      <c r="GXG40" s="41"/>
      <c r="GXH40" s="41"/>
      <c r="GXI40" s="41"/>
      <c r="GXJ40" s="41"/>
      <c r="GXK40" s="41"/>
      <c r="GXL40" s="41"/>
      <c r="GXM40" s="41"/>
      <c r="GXN40" s="41"/>
      <c r="GXO40" s="41"/>
      <c r="GXP40" s="41"/>
      <c r="GXQ40" s="41"/>
      <c r="GXR40" s="41"/>
      <c r="GXS40" s="41"/>
      <c r="GXT40" s="41"/>
      <c r="GXU40" s="41"/>
      <c r="GXV40" s="41"/>
      <c r="GXW40" s="41"/>
      <c r="GXX40" s="41"/>
      <c r="GXY40" s="41"/>
      <c r="GXZ40" s="41"/>
      <c r="GYA40" s="41"/>
      <c r="GYB40" s="41"/>
      <c r="GYC40" s="41"/>
      <c r="GYD40" s="41"/>
      <c r="GYE40" s="41"/>
      <c r="GYF40" s="41"/>
      <c r="GYG40" s="41"/>
      <c r="GYH40" s="41"/>
      <c r="GYI40" s="41"/>
      <c r="GYJ40" s="41"/>
      <c r="GYK40" s="41"/>
      <c r="GYL40" s="41"/>
      <c r="GYM40" s="41"/>
      <c r="GYN40" s="41"/>
      <c r="GYO40" s="41"/>
      <c r="GYP40" s="41"/>
      <c r="GYQ40" s="41"/>
      <c r="GYR40" s="41"/>
      <c r="GYS40" s="41"/>
      <c r="GYT40" s="41"/>
      <c r="GYU40" s="41"/>
      <c r="GYV40" s="41"/>
      <c r="GYW40" s="41"/>
      <c r="GYX40" s="41"/>
      <c r="GYY40" s="41"/>
      <c r="GYZ40" s="41"/>
      <c r="GZA40" s="41"/>
      <c r="GZB40" s="41"/>
      <c r="GZC40" s="41"/>
      <c r="GZD40" s="41"/>
      <c r="GZE40" s="41"/>
      <c r="GZF40" s="41"/>
      <c r="GZG40" s="41"/>
      <c r="GZH40" s="41"/>
      <c r="GZI40" s="41"/>
      <c r="GZJ40" s="41"/>
      <c r="GZK40" s="41"/>
      <c r="GZL40" s="41"/>
      <c r="GZM40" s="41"/>
      <c r="GZN40" s="41"/>
      <c r="GZO40" s="41"/>
      <c r="GZP40" s="41"/>
      <c r="GZQ40" s="41"/>
      <c r="GZR40" s="41"/>
      <c r="GZS40" s="41"/>
      <c r="GZT40" s="41"/>
      <c r="GZU40" s="41"/>
      <c r="GZV40" s="41"/>
      <c r="GZW40" s="41"/>
      <c r="GZX40" s="41"/>
      <c r="GZY40" s="41"/>
      <c r="GZZ40" s="41"/>
      <c r="HAA40" s="41"/>
      <c r="HAB40" s="41"/>
      <c r="HAC40" s="41"/>
      <c r="HAD40" s="41"/>
      <c r="HAE40" s="41"/>
      <c r="HAF40" s="41"/>
      <c r="HAG40" s="41"/>
      <c r="HAH40" s="41"/>
      <c r="HAI40" s="41"/>
      <c r="HAJ40" s="41"/>
      <c r="HAK40" s="41"/>
      <c r="HAL40" s="41"/>
      <c r="HAM40" s="41"/>
      <c r="HAN40" s="41"/>
      <c r="HAO40" s="41"/>
      <c r="HAP40" s="41"/>
      <c r="HAQ40" s="41"/>
      <c r="HAR40" s="41"/>
      <c r="HAS40" s="41"/>
      <c r="HAT40" s="41"/>
      <c r="HAU40" s="41"/>
      <c r="HAV40" s="41"/>
      <c r="HAW40" s="41"/>
      <c r="HAX40" s="41"/>
      <c r="HAY40" s="41"/>
      <c r="HAZ40" s="41"/>
      <c r="HBA40" s="41"/>
      <c r="HBB40" s="41"/>
      <c r="HBC40" s="41"/>
      <c r="HBD40" s="41"/>
      <c r="HBE40" s="41"/>
      <c r="HBF40" s="41"/>
      <c r="HBG40" s="41"/>
      <c r="HBH40" s="41"/>
      <c r="HBI40" s="41"/>
      <c r="HBJ40" s="41"/>
      <c r="HBK40" s="41"/>
      <c r="HBL40" s="41"/>
      <c r="HBM40" s="41"/>
      <c r="HBN40" s="41"/>
      <c r="HBO40" s="41"/>
      <c r="HBP40" s="41"/>
      <c r="HBQ40" s="41"/>
      <c r="HBR40" s="41"/>
      <c r="HBS40" s="41"/>
      <c r="HBT40" s="41"/>
      <c r="HBU40" s="41"/>
      <c r="HBV40" s="41"/>
      <c r="HBW40" s="41"/>
      <c r="HBX40" s="41"/>
      <c r="HBY40" s="41"/>
      <c r="HBZ40" s="41"/>
      <c r="HCA40" s="41"/>
      <c r="HCB40" s="41"/>
      <c r="HCC40" s="41"/>
      <c r="HCD40" s="41"/>
      <c r="HCE40" s="41"/>
      <c r="HCF40" s="41"/>
      <c r="HCG40" s="41"/>
      <c r="HCH40" s="41"/>
      <c r="HCI40" s="41"/>
      <c r="HCJ40" s="41"/>
      <c r="HCK40" s="41"/>
      <c r="HCL40" s="41"/>
      <c r="HCM40" s="41"/>
      <c r="HCN40" s="41"/>
      <c r="HCO40" s="41"/>
      <c r="HCP40" s="41"/>
      <c r="HCQ40" s="41"/>
      <c r="HCR40" s="41"/>
      <c r="HCS40" s="41"/>
      <c r="HCT40" s="41"/>
      <c r="HCU40" s="41"/>
      <c r="HCV40" s="41"/>
      <c r="HCW40" s="41"/>
      <c r="HCX40" s="41"/>
      <c r="HCY40" s="41"/>
      <c r="HCZ40" s="41"/>
      <c r="HDA40" s="41"/>
      <c r="HDB40" s="41"/>
      <c r="HDC40" s="41"/>
      <c r="HDD40" s="41"/>
      <c r="HDE40" s="41"/>
      <c r="HDF40" s="41"/>
      <c r="HDG40" s="41"/>
      <c r="HDH40" s="41"/>
      <c r="HDI40" s="41"/>
      <c r="HDJ40" s="41"/>
      <c r="HDK40" s="41"/>
      <c r="HDL40" s="41"/>
      <c r="HDM40" s="41"/>
      <c r="HDN40" s="41"/>
      <c r="HDO40" s="41"/>
      <c r="HDP40" s="41"/>
      <c r="HDQ40" s="41"/>
      <c r="HDR40" s="41"/>
      <c r="HDS40" s="41"/>
      <c r="HDT40" s="41"/>
      <c r="HDU40" s="41"/>
      <c r="HDV40" s="41"/>
      <c r="HDW40" s="41"/>
      <c r="HDX40" s="41"/>
      <c r="HDY40" s="41"/>
      <c r="HDZ40" s="41"/>
      <c r="HEA40" s="41"/>
      <c r="HEB40" s="41"/>
      <c r="HEC40" s="41"/>
      <c r="HED40" s="41"/>
      <c r="HEE40" s="41"/>
      <c r="HEF40" s="41"/>
      <c r="HEG40" s="41"/>
      <c r="HEH40" s="41"/>
      <c r="HEI40" s="41"/>
      <c r="HEJ40" s="41"/>
      <c r="HEK40" s="41"/>
      <c r="HEL40" s="41"/>
      <c r="HEM40" s="41"/>
      <c r="HEN40" s="41"/>
      <c r="HEO40" s="41"/>
      <c r="HEP40" s="41"/>
      <c r="HEQ40" s="41"/>
      <c r="HER40" s="41"/>
      <c r="HES40" s="41"/>
      <c r="HET40" s="41"/>
      <c r="HEU40" s="41"/>
      <c r="HEV40" s="41"/>
      <c r="HEW40" s="41"/>
      <c r="HEX40" s="41"/>
      <c r="HEY40" s="41"/>
      <c r="HEZ40" s="41"/>
      <c r="HFA40" s="41"/>
      <c r="HFB40" s="41"/>
      <c r="HFC40" s="41"/>
      <c r="HFD40" s="41"/>
      <c r="HFE40" s="41"/>
      <c r="HFF40" s="41"/>
      <c r="HFG40" s="41"/>
      <c r="HFH40" s="41"/>
      <c r="HFI40" s="41"/>
      <c r="HFJ40" s="41"/>
      <c r="HFK40" s="41"/>
      <c r="HFL40" s="41"/>
      <c r="HFM40" s="41"/>
      <c r="HFN40" s="41"/>
      <c r="HFO40" s="41"/>
      <c r="HFP40" s="41"/>
      <c r="HFQ40" s="41"/>
      <c r="HFR40" s="41"/>
      <c r="HFS40" s="41"/>
      <c r="HFT40" s="41"/>
      <c r="HFU40" s="41"/>
      <c r="HFV40" s="41"/>
      <c r="HFW40" s="41"/>
      <c r="HFX40" s="41"/>
      <c r="HFY40" s="41"/>
      <c r="HFZ40" s="41"/>
      <c r="HGA40" s="41"/>
      <c r="HGB40" s="41"/>
      <c r="HGC40" s="41"/>
      <c r="HGD40" s="41"/>
      <c r="HGE40" s="41"/>
      <c r="HGF40" s="41"/>
      <c r="HGG40" s="41"/>
      <c r="HGH40" s="41"/>
      <c r="HGI40" s="41"/>
      <c r="HGJ40" s="41"/>
      <c r="HGK40" s="41"/>
      <c r="HGL40" s="41"/>
      <c r="HGM40" s="41"/>
      <c r="HGN40" s="41"/>
      <c r="HGO40" s="41"/>
      <c r="HGP40" s="41"/>
      <c r="HGQ40" s="41"/>
      <c r="HGR40" s="41"/>
      <c r="HGS40" s="41"/>
      <c r="HGT40" s="41"/>
      <c r="HGU40" s="41"/>
      <c r="HGV40" s="41"/>
      <c r="HGW40" s="41"/>
      <c r="HGX40" s="41"/>
      <c r="HGY40" s="41"/>
      <c r="HGZ40" s="41"/>
      <c r="HHA40" s="41"/>
      <c r="HHB40" s="41"/>
      <c r="HHC40" s="41"/>
      <c r="HHD40" s="41"/>
      <c r="HHE40" s="41"/>
      <c r="HHF40" s="41"/>
      <c r="HHG40" s="41"/>
      <c r="HHH40" s="41"/>
      <c r="HHI40" s="41"/>
      <c r="HHJ40" s="41"/>
      <c r="HHK40" s="41"/>
      <c r="HHL40" s="41"/>
      <c r="HHM40" s="41"/>
      <c r="HHN40" s="41"/>
      <c r="HHO40" s="41"/>
      <c r="HHP40" s="41"/>
      <c r="HHQ40" s="41"/>
      <c r="HHR40" s="41"/>
      <c r="HHS40" s="41"/>
      <c r="HHT40" s="41"/>
      <c r="HHU40" s="41"/>
      <c r="HHV40" s="41"/>
      <c r="HHW40" s="41"/>
      <c r="HHX40" s="41"/>
      <c r="HHY40" s="41"/>
      <c r="HHZ40" s="41"/>
      <c r="HIA40" s="41"/>
      <c r="HIB40" s="41"/>
      <c r="HIC40" s="41"/>
      <c r="HID40" s="41"/>
      <c r="HIE40" s="41"/>
      <c r="HIF40" s="41"/>
      <c r="HIG40" s="41"/>
      <c r="HIH40" s="41"/>
      <c r="HII40" s="41"/>
      <c r="HIJ40" s="41"/>
      <c r="HIK40" s="41"/>
      <c r="HIL40" s="41"/>
      <c r="HIM40" s="41"/>
      <c r="HIN40" s="41"/>
      <c r="HIO40" s="41"/>
      <c r="HIP40" s="41"/>
      <c r="HIQ40" s="41"/>
      <c r="HIR40" s="41"/>
      <c r="HIS40" s="41"/>
      <c r="HIT40" s="41"/>
      <c r="HIU40" s="41"/>
      <c r="HIV40" s="41"/>
      <c r="HIW40" s="41"/>
      <c r="HIX40" s="41"/>
      <c r="HIY40" s="41"/>
      <c r="HIZ40" s="41"/>
      <c r="HJA40" s="41"/>
      <c r="HJB40" s="41"/>
      <c r="HJC40" s="41"/>
      <c r="HJD40" s="41"/>
      <c r="HJE40" s="41"/>
      <c r="HJF40" s="41"/>
      <c r="HJG40" s="41"/>
      <c r="HJH40" s="41"/>
      <c r="HJI40" s="41"/>
      <c r="HJJ40" s="41"/>
      <c r="HJK40" s="41"/>
      <c r="HJL40" s="41"/>
      <c r="HJM40" s="41"/>
      <c r="HJN40" s="41"/>
      <c r="HJO40" s="41"/>
      <c r="HJP40" s="41"/>
      <c r="HJQ40" s="41"/>
      <c r="HJR40" s="41"/>
      <c r="HJS40" s="41"/>
      <c r="HJT40" s="41"/>
      <c r="HJU40" s="41"/>
      <c r="HJV40" s="41"/>
      <c r="HJW40" s="41"/>
      <c r="HJX40" s="41"/>
      <c r="HJY40" s="41"/>
      <c r="HJZ40" s="41"/>
      <c r="HKA40" s="41"/>
      <c r="HKB40" s="41"/>
      <c r="HKC40" s="41"/>
      <c r="HKD40" s="41"/>
      <c r="HKE40" s="41"/>
      <c r="HKF40" s="41"/>
      <c r="HKG40" s="41"/>
      <c r="HKH40" s="41"/>
      <c r="HKI40" s="41"/>
      <c r="HKJ40" s="41"/>
      <c r="HKK40" s="41"/>
      <c r="HKL40" s="41"/>
      <c r="HKM40" s="41"/>
      <c r="HKN40" s="41"/>
      <c r="HKO40" s="41"/>
      <c r="HKP40" s="41"/>
      <c r="HKQ40" s="41"/>
      <c r="HKR40" s="41"/>
      <c r="HKS40" s="41"/>
      <c r="HKT40" s="41"/>
      <c r="HKU40" s="41"/>
      <c r="HKV40" s="41"/>
      <c r="HKW40" s="41"/>
      <c r="HKX40" s="41"/>
      <c r="HKY40" s="41"/>
      <c r="HKZ40" s="41"/>
      <c r="HLA40" s="41"/>
      <c r="HLB40" s="41"/>
      <c r="HLC40" s="41"/>
      <c r="HLD40" s="41"/>
      <c r="HLE40" s="41"/>
      <c r="HLF40" s="41"/>
      <c r="HLG40" s="41"/>
      <c r="HLH40" s="41"/>
      <c r="HLI40" s="41"/>
      <c r="HLJ40" s="41"/>
      <c r="HLK40" s="41"/>
      <c r="HLL40" s="41"/>
      <c r="HLM40" s="41"/>
      <c r="HLN40" s="41"/>
      <c r="HLO40" s="41"/>
      <c r="HLP40" s="41"/>
      <c r="HLQ40" s="41"/>
      <c r="HLR40" s="41"/>
      <c r="HLS40" s="41"/>
      <c r="HLT40" s="41"/>
      <c r="HLU40" s="41"/>
      <c r="HLV40" s="41"/>
      <c r="HLW40" s="41"/>
      <c r="HLX40" s="41"/>
      <c r="HLY40" s="41"/>
      <c r="HLZ40" s="41"/>
      <c r="HMA40" s="41"/>
      <c r="HMB40" s="41"/>
      <c r="HMC40" s="41"/>
      <c r="HMD40" s="41"/>
      <c r="HME40" s="41"/>
      <c r="HMF40" s="41"/>
      <c r="HMG40" s="41"/>
      <c r="HMH40" s="41"/>
      <c r="HMI40" s="41"/>
      <c r="HMJ40" s="41"/>
      <c r="HMK40" s="41"/>
      <c r="HML40" s="41"/>
      <c r="HMM40" s="41"/>
      <c r="HMN40" s="41"/>
      <c r="HMO40" s="41"/>
      <c r="HMP40" s="41"/>
      <c r="HMQ40" s="41"/>
      <c r="HMR40" s="41"/>
      <c r="HMS40" s="41"/>
      <c r="HMT40" s="41"/>
      <c r="HMU40" s="41"/>
      <c r="HMV40" s="41"/>
      <c r="HMW40" s="41"/>
      <c r="HMX40" s="41"/>
      <c r="HMY40" s="41"/>
      <c r="HMZ40" s="41"/>
      <c r="HNA40" s="41"/>
      <c r="HNB40" s="41"/>
      <c r="HNC40" s="41"/>
      <c r="HND40" s="41"/>
      <c r="HNE40" s="41"/>
      <c r="HNF40" s="41"/>
      <c r="HNG40" s="41"/>
      <c r="HNH40" s="41"/>
      <c r="HNI40" s="41"/>
      <c r="HNJ40" s="41"/>
      <c r="HNK40" s="41"/>
      <c r="HNL40" s="41"/>
      <c r="HNM40" s="41"/>
      <c r="HNN40" s="41"/>
      <c r="HNO40" s="41"/>
      <c r="HNP40" s="41"/>
      <c r="HNQ40" s="41"/>
      <c r="HNR40" s="41"/>
      <c r="HNS40" s="41"/>
      <c r="HNT40" s="41"/>
      <c r="HNU40" s="41"/>
      <c r="HNV40" s="41"/>
      <c r="HNW40" s="41"/>
      <c r="HNX40" s="41"/>
      <c r="HNY40" s="41"/>
      <c r="HNZ40" s="41"/>
      <c r="HOA40" s="41"/>
      <c r="HOB40" s="41"/>
      <c r="HOC40" s="41"/>
      <c r="HOD40" s="41"/>
      <c r="HOE40" s="41"/>
      <c r="HOF40" s="41"/>
      <c r="HOG40" s="41"/>
      <c r="HOH40" s="41"/>
      <c r="HOI40" s="41"/>
      <c r="HOJ40" s="41"/>
      <c r="HOK40" s="41"/>
      <c r="HOL40" s="41"/>
      <c r="HOM40" s="41"/>
      <c r="HON40" s="41"/>
      <c r="HOO40" s="41"/>
      <c r="HOP40" s="41"/>
      <c r="HOQ40" s="41"/>
      <c r="HOR40" s="41"/>
      <c r="HOS40" s="41"/>
      <c r="HOT40" s="41"/>
      <c r="HOU40" s="41"/>
      <c r="HOV40" s="41"/>
      <c r="HOW40" s="41"/>
      <c r="HOX40" s="41"/>
      <c r="HOY40" s="41"/>
      <c r="HOZ40" s="41"/>
      <c r="HPA40" s="41"/>
      <c r="HPB40" s="41"/>
      <c r="HPC40" s="41"/>
      <c r="HPD40" s="41"/>
      <c r="HPE40" s="41"/>
      <c r="HPF40" s="41"/>
      <c r="HPG40" s="41"/>
      <c r="HPH40" s="41"/>
      <c r="HPI40" s="41"/>
      <c r="HPJ40" s="41"/>
      <c r="HPK40" s="41"/>
      <c r="HPL40" s="41"/>
      <c r="HPM40" s="41"/>
      <c r="HPN40" s="41"/>
      <c r="HPO40" s="41"/>
      <c r="HPP40" s="41"/>
      <c r="HPQ40" s="41"/>
      <c r="HPR40" s="41"/>
      <c r="HPS40" s="41"/>
      <c r="HPT40" s="41"/>
      <c r="HPU40" s="41"/>
      <c r="HPV40" s="41"/>
      <c r="HPW40" s="41"/>
      <c r="HPX40" s="41"/>
      <c r="HPY40" s="41"/>
      <c r="HPZ40" s="41"/>
      <c r="HQA40" s="41"/>
      <c r="HQB40" s="41"/>
      <c r="HQC40" s="41"/>
      <c r="HQD40" s="41"/>
      <c r="HQE40" s="41"/>
      <c r="HQF40" s="41"/>
      <c r="HQG40" s="41"/>
      <c r="HQH40" s="41"/>
      <c r="HQI40" s="41"/>
      <c r="HQJ40" s="41"/>
      <c r="HQK40" s="41"/>
      <c r="HQL40" s="41"/>
      <c r="HQM40" s="41"/>
      <c r="HQN40" s="41"/>
      <c r="HQO40" s="41"/>
      <c r="HQP40" s="41"/>
      <c r="HQQ40" s="41"/>
      <c r="HQR40" s="41"/>
      <c r="HQS40" s="41"/>
      <c r="HQT40" s="41"/>
      <c r="HQU40" s="41"/>
      <c r="HQV40" s="41"/>
      <c r="HQW40" s="41"/>
      <c r="HQX40" s="41"/>
      <c r="HQY40" s="41"/>
      <c r="HQZ40" s="41"/>
      <c r="HRA40" s="41"/>
      <c r="HRB40" s="41"/>
      <c r="HRC40" s="41"/>
      <c r="HRD40" s="41"/>
      <c r="HRE40" s="41"/>
      <c r="HRF40" s="41"/>
      <c r="HRG40" s="41"/>
      <c r="HRH40" s="41"/>
      <c r="HRI40" s="41"/>
      <c r="HRJ40" s="41"/>
      <c r="HRK40" s="41"/>
      <c r="HRL40" s="41"/>
      <c r="HRM40" s="41"/>
      <c r="HRN40" s="41"/>
      <c r="HRO40" s="41"/>
      <c r="HRP40" s="41"/>
      <c r="HRQ40" s="41"/>
      <c r="HRR40" s="41"/>
      <c r="HRS40" s="41"/>
      <c r="HRT40" s="41"/>
      <c r="HRU40" s="41"/>
      <c r="HRV40" s="41"/>
      <c r="HRW40" s="41"/>
      <c r="HRX40" s="41"/>
      <c r="HRY40" s="41"/>
      <c r="HRZ40" s="41"/>
      <c r="HSA40" s="41"/>
      <c r="HSB40" s="41"/>
      <c r="HSC40" s="41"/>
      <c r="HSD40" s="41"/>
      <c r="HSE40" s="41"/>
      <c r="HSF40" s="41"/>
      <c r="HSG40" s="41"/>
      <c r="HSH40" s="41"/>
      <c r="HSI40" s="41"/>
      <c r="HSJ40" s="41"/>
      <c r="HSK40" s="41"/>
      <c r="HSL40" s="41"/>
      <c r="HSM40" s="41"/>
      <c r="HSN40" s="41"/>
      <c r="HSO40" s="41"/>
      <c r="HSP40" s="41"/>
      <c r="HSQ40" s="41"/>
      <c r="HSR40" s="41"/>
      <c r="HSS40" s="41"/>
      <c r="HST40" s="41"/>
      <c r="HSU40" s="41"/>
      <c r="HSV40" s="41"/>
      <c r="HSW40" s="41"/>
      <c r="HSX40" s="41"/>
      <c r="HSY40" s="41"/>
      <c r="HSZ40" s="41"/>
      <c r="HTA40" s="41"/>
      <c r="HTB40" s="41"/>
      <c r="HTC40" s="41"/>
      <c r="HTD40" s="41"/>
      <c r="HTE40" s="41"/>
      <c r="HTF40" s="41"/>
      <c r="HTG40" s="41"/>
      <c r="HTH40" s="41"/>
      <c r="HTI40" s="41"/>
      <c r="HTJ40" s="41"/>
      <c r="HTK40" s="41"/>
      <c r="HTL40" s="41"/>
      <c r="HTM40" s="41"/>
      <c r="HTN40" s="41"/>
      <c r="HTO40" s="41"/>
      <c r="HTP40" s="41"/>
      <c r="HTQ40" s="41"/>
      <c r="HTR40" s="41"/>
      <c r="HTS40" s="41"/>
      <c r="HTT40" s="41"/>
      <c r="HTU40" s="41"/>
      <c r="HTV40" s="41"/>
      <c r="HTW40" s="41"/>
      <c r="HTX40" s="41"/>
      <c r="HTY40" s="41"/>
      <c r="HTZ40" s="41"/>
      <c r="HUA40" s="41"/>
      <c r="HUB40" s="41"/>
      <c r="HUC40" s="41"/>
      <c r="HUD40" s="41"/>
      <c r="HUE40" s="41"/>
      <c r="HUF40" s="41"/>
      <c r="HUG40" s="41"/>
      <c r="HUH40" s="41"/>
      <c r="HUI40" s="41"/>
      <c r="HUJ40" s="41"/>
      <c r="HUK40" s="41"/>
      <c r="HUL40" s="41"/>
      <c r="HUM40" s="41"/>
      <c r="HUN40" s="41"/>
      <c r="HUO40" s="41"/>
      <c r="HUP40" s="41"/>
      <c r="HUQ40" s="41"/>
      <c r="HUR40" s="41"/>
      <c r="HUS40" s="41"/>
      <c r="HUT40" s="41"/>
      <c r="HUU40" s="41"/>
      <c r="HUV40" s="41"/>
      <c r="HUW40" s="41"/>
      <c r="HUX40" s="41"/>
      <c r="HUY40" s="41"/>
      <c r="HUZ40" s="41"/>
      <c r="HVA40" s="41"/>
      <c r="HVB40" s="41"/>
      <c r="HVC40" s="41"/>
      <c r="HVD40" s="41"/>
      <c r="HVE40" s="41"/>
      <c r="HVF40" s="41"/>
      <c r="HVG40" s="41"/>
      <c r="HVH40" s="41"/>
      <c r="HVI40" s="41"/>
      <c r="HVJ40" s="41"/>
      <c r="HVK40" s="41"/>
      <c r="HVL40" s="41"/>
      <c r="HVM40" s="41"/>
      <c r="HVN40" s="41"/>
      <c r="HVO40" s="41"/>
      <c r="HVP40" s="41"/>
      <c r="HVQ40" s="41"/>
      <c r="HVR40" s="41"/>
      <c r="HVS40" s="41"/>
      <c r="HVT40" s="41"/>
      <c r="HVU40" s="41"/>
      <c r="HVV40" s="41"/>
      <c r="HVW40" s="41"/>
      <c r="HVX40" s="41"/>
      <c r="HVY40" s="41"/>
      <c r="HVZ40" s="41"/>
      <c r="HWA40" s="41"/>
      <c r="HWB40" s="41"/>
      <c r="HWC40" s="41"/>
      <c r="HWD40" s="41"/>
      <c r="HWE40" s="41"/>
      <c r="HWF40" s="41"/>
      <c r="HWG40" s="41"/>
      <c r="HWH40" s="41"/>
      <c r="HWI40" s="41"/>
      <c r="HWJ40" s="41"/>
      <c r="HWK40" s="41"/>
      <c r="HWL40" s="41"/>
      <c r="HWM40" s="41"/>
      <c r="HWN40" s="41"/>
      <c r="HWO40" s="41"/>
      <c r="HWP40" s="41"/>
      <c r="HWQ40" s="41"/>
      <c r="HWR40" s="41"/>
      <c r="HWS40" s="41"/>
      <c r="HWT40" s="41"/>
      <c r="HWU40" s="41"/>
      <c r="HWV40" s="41"/>
      <c r="HWW40" s="41"/>
      <c r="HWX40" s="41"/>
      <c r="HWY40" s="41"/>
      <c r="HWZ40" s="41"/>
      <c r="HXA40" s="41"/>
      <c r="HXB40" s="41"/>
      <c r="HXC40" s="41"/>
      <c r="HXD40" s="41"/>
      <c r="HXE40" s="41"/>
      <c r="HXF40" s="41"/>
      <c r="HXG40" s="41"/>
      <c r="HXH40" s="41"/>
      <c r="HXI40" s="41"/>
      <c r="HXJ40" s="41"/>
      <c r="HXK40" s="41"/>
      <c r="HXL40" s="41"/>
      <c r="HXM40" s="41"/>
      <c r="HXN40" s="41"/>
      <c r="HXO40" s="41"/>
      <c r="HXP40" s="41"/>
      <c r="HXQ40" s="41"/>
      <c r="HXR40" s="41"/>
      <c r="HXS40" s="41"/>
      <c r="HXT40" s="41"/>
      <c r="HXU40" s="41"/>
      <c r="HXV40" s="41"/>
      <c r="HXW40" s="41"/>
      <c r="HXX40" s="41"/>
      <c r="HXY40" s="41"/>
      <c r="HXZ40" s="41"/>
      <c r="HYA40" s="41"/>
      <c r="HYB40" s="41"/>
      <c r="HYC40" s="41"/>
      <c r="HYD40" s="41"/>
      <c r="HYE40" s="41"/>
      <c r="HYF40" s="41"/>
      <c r="HYG40" s="41"/>
      <c r="HYH40" s="41"/>
      <c r="HYI40" s="41"/>
      <c r="HYJ40" s="41"/>
      <c r="HYK40" s="41"/>
      <c r="HYL40" s="41"/>
      <c r="HYM40" s="41"/>
      <c r="HYN40" s="41"/>
      <c r="HYO40" s="41"/>
      <c r="HYP40" s="41"/>
      <c r="HYQ40" s="41"/>
      <c r="HYR40" s="41"/>
      <c r="HYS40" s="41"/>
      <c r="HYT40" s="41"/>
      <c r="HYU40" s="41"/>
      <c r="HYV40" s="41"/>
      <c r="HYW40" s="41"/>
      <c r="HYX40" s="41"/>
      <c r="HYY40" s="41"/>
      <c r="HYZ40" s="41"/>
      <c r="HZA40" s="41"/>
      <c r="HZB40" s="41"/>
      <c r="HZC40" s="41"/>
      <c r="HZD40" s="41"/>
      <c r="HZE40" s="41"/>
      <c r="HZF40" s="41"/>
      <c r="HZG40" s="41"/>
      <c r="HZH40" s="41"/>
      <c r="HZI40" s="41"/>
      <c r="HZJ40" s="41"/>
      <c r="HZK40" s="41"/>
      <c r="HZL40" s="41"/>
      <c r="HZM40" s="41"/>
      <c r="HZN40" s="41"/>
      <c r="HZO40" s="41"/>
      <c r="HZP40" s="41"/>
      <c r="HZQ40" s="41"/>
      <c r="HZR40" s="41"/>
      <c r="HZS40" s="41"/>
      <c r="HZT40" s="41"/>
      <c r="HZU40" s="41"/>
      <c r="HZV40" s="41"/>
      <c r="HZW40" s="41"/>
      <c r="HZX40" s="41"/>
      <c r="HZY40" s="41"/>
      <c r="HZZ40" s="41"/>
      <c r="IAA40" s="41"/>
      <c r="IAB40" s="41"/>
      <c r="IAC40" s="41"/>
      <c r="IAD40" s="41"/>
      <c r="IAE40" s="41"/>
      <c r="IAF40" s="41"/>
      <c r="IAG40" s="41"/>
      <c r="IAH40" s="41"/>
      <c r="IAI40" s="41"/>
      <c r="IAJ40" s="41"/>
      <c r="IAK40" s="41"/>
      <c r="IAL40" s="41"/>
      <c r="IAM40" s="41"/>
      <c r="IAN40" s="41"/>
      <c r="IAO40" s="41"/>
      <c r="IAP40" s="41"/>
      <c r="IAQ40" s="41"/>
      <c r="IAR40" s="41"/>
      <c r="IAS40" s="41"/>
      <c r="IAT40" s="41"/>
      <c r="IAU40" s="41"/>
      <c r="IAV40" s="41"/>
      <c r="IAW40" s="41"/>
      <c r="IAX40" s="41"/>
      <c r="IAY40" s="41"/>
      <c r="IAZ40" s="41"/>
      <c r="IBA40" s="41"/>
      <c r="IBB40" s="41"/>
      <c r="IBC40" s="41"/>
      <c r="IBD40" s="41"/>
      <c r="IBE40" s="41"/>
      <c r="IBF40" s="41"/>
      <c r="IBG40" s="41"/>
      <c r="IBH40" s="41"/>
      <c r="IBI40" s="41"/>
      <c r="IBJ40" s="41"/>
      <c r="IBK40" s="41"/>
      <c r="IBL40" s="41"/>
      <c r="IBM40" s="41"/>
      <c r="IBN40" s="41"/>
      <c r="IBO40" s="41"/>
      <c r="IBP40" s="41"/>
      <c r="IBQ40" s="41"/>
      <c r="IBR40" s="41"/>
      <c r="IBS40" s="41"/>
      <c r="IBT40" s="41"/>
      <c r="IBU40" s="41"/>
      <c r="IBV40" s="41"/>
      <c r="IBW40" s="41"/>
      <c r="IBX40" s="41"/>
      <c r="IBY40" s="41"/>
      <c r="IBZ40" s="41"/>
      <c r="ICA40" s="41"/>
      <c r="ICB40" s="41"/>
      <c r="ICC40" s="41"/>
      <c r="ICD40" s="41"/>
      <c r="ICE40" s="41"/>
      <c r="ICF40" s="41"/>
      <c r="ICG40" s="41"/>
      <c r="ICH40" s="41"/>
      <c r="ICI40" s="41"/>
      <c r="ICJ40" s="41"/>
      <c r="ICK40" s="41"/>
      <c r="ICL40" s="41"/>
      <c r="ICM40" s="41"/>
      <c r="ICN40" s="41"/>
      <c r="ICO40" s="41"/>
      <c r="ICP40" s="41"/>
      <c r="ICQ40" s="41"/>
      <c r="ICR40" s="41"/>
      <c r="ICS40" s="41"/>
      <c r="ICT40" s="41"/>
      <c r="ICU40" s="41"/>
      <c r="ICV40" s="41"/>
      <c r="ICW40" s="41"/>
      <c r="ICX40" s="41"/>
      <c r="ICY40" s="41"/>
      <c r="ICZ40" s="41"/>
      <c r="IDA40" s="41"/>
      <c r="IDB40" s="41"/>
      <c r="IDC40" s="41"/>
      <c r="IDD40" s="41"/>
      <c r="IDE40" s="41"/>
      <c r="IDF40" s="41"/>
      <c r="IDG40" s="41"/>
      <c r="IDH40" s="41"/>
      <c r="IDI40" s="41"/>
      <c r="IDJ40" s="41"/>
      <c r="IDK40" s="41"/>
      <c r="IDL40" s="41"/>
      <c r="IDM40" s="41"/>
      <c r="IDN40" s="41"/>
      <c r="IDO40" s="41"/>
      <c r="IDP40" s="41"/>
      <c r="IDQ40" s="41"/>
      <c r="IDR40" s="41"/>
      <c r="IDS40" s="41"/>
      <c r="IDT40" s="41"/>
      <c r="IDU40" s="41"/>
      <c r="IDV40" s="41"/>
      <c r="IDW40" s="41"/>
      <c r="IDX40" s="41"/>
      <c r="IDY40" s="41"/>
      <c r="IDZ40" s="41"/>
      <c r="IEA40" s="41"/>
      <c r="IEB40" s="41"/>
      <c r="IEC40" s="41"/>
      <c r="IED40" s="41"/>
      <c r="IEE40" s="41"/>
      <c r="IEF40" s="41"/>
      <c r="IEG40" s="41"/>
      <c r="IEH40" s="41"/>
      <c r="IEI40" s="41"/>
      <c r="IEJ40" s="41"/>
      <c r="IEK40" s="41"/>
      <c r="IEL40" s="41"/>
      <c r="IEM40" s="41"/>
      <c r="IEN40" s="41"/>
      <c r="IEO40" s="41"/>
      <c r="IEP40" s="41"/>
      <c r="IEQ40" s="41"/>
      <c r="IER40" s="41"/>
      <c r="IES40" s="41"/>
      <c r="IET40" s="41"/>
      <c r="IEU40" s="41"/>
      <c r="IEV40" s="41"/>
      <c r="IEW40" s="41"/>
      <c r="IEX40" s="41"/>
      <c r="IEY40" s="41"/>
      <c r="IEZ40" s="41"/>
      <c r="IFA40" s="41"/>
      <c r="IFB40" s="41"/>
      <c r="IFC40" s="41"/>
      <c r="IFD40" s="41"/>
      <c r="IFE40" s="41"/>
      <c r="IFF40" s="41"/>
      <c r="IFG40" s="41"/>
      <c r="IFH40" s="41"/>
      <c r="IFI40" s="41"/>
      <c r="IFJ40" s="41"/>
      <c r="IFK40" s="41"/>
      <c r="IFL40" s="41"/>
      <c r="IFM40" s="41"/>
      <c r="IFN40" s="41"/>
      <c r="IFO40" s="41"/>
      <c r="IFP40" s="41"/>
      <c r="IFQ40" s="41"/>
      <c r="IFR40" s="41"/>
      <c r="IFS40" s="41"/>
      <c r="IFT40" s="41"/>
      <c r="IFU40" s="41"/>
      <c r="IFV40" s="41"/>
      <c r="IFW40" s="41"/>
      <c r="IFX40" s="41"/>
      <c r="IFY40" s="41"/>
      <c r="IFZ40" s="41"/>
      <c r="IGA40" s="41"/>
      <c r="IGB40" s="41"/>
      <c r="IGC40" s="41"/>
      <c r="IGD40" s="41"/>
      <c r="IGE40" s="41"/>
      <c r="IGF40" s="41"/>
      <c r="IGG40" s="41"/>
      <c r="IGH40" s="41"/>
      <c r="IGI40" s="41"/>
      <c r="IGJ40" s="41"/>
      <c r="IGK40" s="41"/>
      <c r="IGL40" s="41"/>
      <c r="IGM40" s="41"/>
      <c r="IGN40" s="41"/>
      <c r="IGO40" s="41"/>
      <c r="IGP40" s="41"/>
      <c r="IGQ40" s="41"/>
      <c r="IGR40" s="41"/>
      <c r="IGS40" s="41"/>
      <c r="IGT40" s="41"/>
      <c r="IGU40" s="41"/>
      <c r="IGV40" s="41"/>
      <c r="IGW40" s="41"/>
      <c r="IGX40" s="41"/>
      <c r="IGY40" s="41"/>
      <c r="IGZ40" s="41"/>
      <c r="IHA40" s="41"/>
      <c r="IHB40" s="41"/>
      <c r="IHC40" s="41"/>
      <c r="IHD40" s="41"/>
      <c r="IHE40" s="41"/>
      <c r="IHF40" s="41"/>
      <c r="IHG40" s="41"/>
      <c r="IHH40" s="41"/>
      <c r="IHI40" s="41"/>
      <c r="IHJ40" s="41"/>
      <c r="IHK40" s="41"/>
      <c r="IHL40" s="41"/>
      <c r="IHM40" s="41"/>
      <c r="IHN40" s="41"/>
      <c r="IHO40" s="41"/>
      <c r="IHP40" s="41"/>
      <c r="IHQ40" s="41"/>
      <c r="IHR40" s="41"/>
      <c r="IHS40" s="41"/>
      <c r="IHT40" s="41"/>
      <c r="IHU40" s="41"/>
      <c r="IHV40" s="41"/>
      <c r="IHW40" s="41"/>
      <c r="IHX40" s="41"/>
      <c r="IHY40" s="41"/>
      <c r="IHZ40" s="41"/>
      <c r="IIA40" s="41"/>
      <c r="IIB40" s="41"/>
      <c r="IIC40" s="41"/>
      <c r="IID40" s="41"/>
      <c r="IIE40" s="41"/>
      <c r="IIF40" s="41"/>
      <c r="IIG40" s="41"/>
      <c r="IIH40" s="41"/>
      <c r="III40" s="41"/>
      <c r="IIJ40" s="41"/>
      <c r="IIK40" s="41"/>
      <c r="IIL40" s="41"/>
      <c r="IIM40" s="41"/>
      <c r="IIN40" s="41"/>
      <c r="IIO40" s="41"/>
      <c r="IIP40" s="41"/>
      <c r="IIQ40" s="41"/>
      <c r="IIR40" s="41"/>
      <c r="IIS40" s="41"/>
      <c r="IIT40" s="41"/>
      <c r="IIU40" s="41"/>
      <c r="IIV40" s="41"/>
      <c r="IIW40" s="41"/>
      <c r="IIX40" s="41"/>
      <c r="IIY40" s="41"/>
      <c r="IIZ40" s="41"/>
      <c r="IJA40" s="41"/>
      <c r="IJB40" s="41"/>
      <c r="IJC40" s="41"/>
      <c r="IJD40" s="41"/>
      <c r="IJE40" s="41"/>
      <c r="IJF40" s="41"/>
      <c r="IJG40" s="41"/>
      <c r="IJH40" s="41"/>
      <c r="IJI40" s="41"/>
      <c r="IJJ40" s="41"/>
      <c r="IJK40" s="41"/>
      <c r="IJL40" s="41"/>
      <c r="IJM40" s="41"/>
      <c r="IJN40" s="41"/>
      <c r="IJO40" s="41"/>
      <c r="IJP40" s="41"/>
      <c r="IJQ40" s="41"/>
      <c r="IJR40" s="41"/>
      <c r="IJS40" s="41"/>
      <c r="IJT40" s="41"/>
      <c r="IJU40" s="41"/>
      <c r="IJV40" s="41"/>
      <c r="IJW40" s="41"/>
      <c r="IJX40" s="41"/>
      <c r="IJY40" s="41"/>
      <c r="IJZ40" s="41"/>
      <c r="IKA40" s="41"/>
      <c r="IKB40" s="41"/>
      <c r="IKC40" s="41"/>
      <c r="IKD40" s="41"/>
      <c r="IKE40" s="41"/>
      <c r="IKF40" s="41"/>
      <c r="IKG40" s="41"/>
      <c r="IKH40" s="41"/>
      <c r="IKI40" s="41"/>
      <c r="IKJ40" s="41"/>
      <c r="IKK40" s="41"/>
      <c r="IKL40" s="41"/>
      <c r="IKM40" s="41"/>
      <c r="IKN40" s="41"/>
      <c r="IKO40" s="41"/>
      <c r="IKP40" s="41"/>
      <c r="IKQ40" s="41"/>
      <c r="IKR40" s="41"/>
      <c r="IKS40" s="41"/>
      <c r="IKT40" s="41"/>
      <c r="IKU40" s="41"/>
      <c r="IKV40" s="41"/>
      <c r="IKW40" s="41"/>
      <c r="IKX40" s="41"/>
      <c r="IKY40" s="41"/>
      <c r="IKZ40" s="41"/>
      <c r="ILA40" s="41"/>
      <c r="ILB40" s="41"/>
      <c r="ILC40" s="41"/>
      <c r="ILD40" s="41"/>
      <c r="ILE40" s="41"/>
      <c r="ILF40" s="41"/>
      <c r="ILG40" s="41"/>
      <c r="ILH40" s="41"/>
      <c r="ILI40" s="41"/>
      <c r="ILJ40" s="41"/>
      <c r="ILK40" s="41"/>
      <c r="ILL40" s="41"/>
      <c r="ILM40" s="41"/>
      <c r="ILN40" s="41"/>
      <c r="ILO40" s="41"/>
      <c r="ILP40" s="41"/>
      <c r="ILQ40" s="41"/>
      <c r="ILR40" s="41"/>
      <c r="ILS40" s="41"/>
      <c r="ILT40" s="41"/>
      <c r="ILU40" s="41"/>
      <c r="ILV40" s="41"/>
      <c r="ILW40" s="41"/>
      <c r="ILX40" s="41"/>
      <c r="ILY40" s="41"/>
      <c r="ILZ40" s="41"/>
      <c r="IMA40" s="41"/>
      <c r="IMB40" s="41"/>
      <c r="IMC40" s="41"/>
      <c r="IMD40" s="41"/>
      <c r="IME40" s="41"/>
      <c r="IMF40" s="41"/>
      <c r="IMG40" s="41"/>
      <c r="IMH40" s="41"/>
      <c r="IMI40" s="41"/>
      <c r="IMJ40" s="41"/>
      <c r="IMK40" s="41"/>
      <c r="IML40" s="41"/>
      <c r="IMM40" s="41"/>
      <c r="IMN40" s="41"/>
      <c r="IMO40" s="41"/>
      <c r="IMP40" s="41"/>
      <c r="IMQ40" s="41"/>
      <c r="IMR40" s="41"/>
      <c r="IMS40" s="41"/>
      <c r="IMT40" s="41"/>
      <c r="IMU40" s="41"/>
      <c r="IMV40" s="41"/>
      <c r="IMW40" s="41"/>
      <c r="IMX40" s="41"/>
      <c r="IMY40" s="41"/>
      <c r="IMZ40" s="41"/>
      <c r="INA40" s="41"/>
      <c r="INB40" s="41"/>
      <c r="INC40" s="41"/>
      <c r="IND40" s="41"/>
      <c r="INE40" s="41"/>
      <c r="INF40" s="41"/>
      <c r="ING40" s="41"/>
      <c r="INH40" s="41"/>
      <c r="INI40" s="41"/>
      <c r="INJ40" s="41"/>
      <c r="INK40" s="41"/>
      <c r="INL40" s="41"/>
      <c r="INM40" s="41"/>
      <c r="INN40" s="41"/>
      <c r="INO40" s="41"/>
      <c r="INP40" s="41"/>
      <c r="INQ40" s="41"/>
      <c r="INR40" s="41"/>
      <c r="INS40" s="41"/>
      <c r="INT40" s="41"/>
      <c r="INU40" s="41"/>
      <c r="INV40" s="41"/>
      <c r="INW40" s="41"/>
      <c r="INX40" s="41"/>
      <c r="INY40" s="41"/>
      <c r="INZ40" s="41"/>
      <c r="IOA40" s="41"/>
      <c r="IOB40" s="41"/>
      <c r="IOC40" s="41"/>
      <c r="IOD40" s="41"/>
      <c r="IOE40" s="41"/>
      <c r="IOF40" s="41"/>
      <c r="IOG40" s="41"/>
      <c r="IOH40" s="41"/>
      <c r="IOI40" s="41"/>
      <c r="IOJ40" s="41"/>
      <c r="IOK40" s="41"/>
      <c r="IOL40" s="41"/>
      <c r="IOM40" s="41"/>
      <c r="ION40" s="41"/>
      <c r="IOO40" s="41"/>
      <c r="IOP40" s="41"/>
      <c r="IOQ40" s="41"/>
      <c r="IOR40" s="41"/>
      <c r="IOS40" s="41"/>
      <c r="IOT40" s="41"/>
      <c r="IOU40" s="41"/>
      <c r="IOV40" s="41"/>
      <c r="IOW40" s="41"/>
      <c r="IOX40" s="41"/>
      <c r="IOY40" s="41"/>
      <c r="IOZ40" s="41"/>
      <c r="IPA40" s="41"/>
      <c r="IPB40" s="41"/>
      <c r="IPC40" s="41"/>
      <c r="IPD40" s="41"/>
      <c r="IPE40" s="41"/>
      <c r="IPF40" s="41"/>
      <c r="IPG40" s="41"/>
      <c r="IPH40" s="41"/>
      <c r="IPI40" s="41"/>
      <c r="IPJ40" s="41"/>
      <c r="IPK40" s="41"/>
      <c r="IPL40" s="41"/>
      <c r="IPM40" s="41"/>
      <c r="IPN40" s="41"/>
      <c r="IPO40" s="41"/>
      <c r="IPP40" s="41"/>
      <c r="IPQ40" s="41"/>
      <c r="IPR40" s="41"/>
      <c r="IPS40" s="41"/>
      <c r="IPT40" s="41"/>
      <c r="IPU40" s="41"/>
      <c r="IPV40" s="41"/>
      <c r="IPW40" s="41"/>
      <c r="IPX40" s="41"/>
      <c r="IPY40" s="41"/>
      <c r="IPZ40" s="41"/>
      <c r="IQA40" s="41"/>
      <c r="IQB40" s="41"/>
      <c r="IQC40" s="41"/>
      <c r="IQD40" s="41"/>
      <c r="IQE40" s="41"/>
      <c r="IQF40" s="41"/>
      <c r="IQG40" s="41"/>
      <c r="IQH40" s="41"/>
      <c r="IQI40" s="41"/>
      <c r="IQJ40" s="41"/>
      <c r="IQK40" s="41"/>
      <c r="IQL40" s="41"/>
      <c r="IQM40" s="41"/>
      <c r="IQN40" s="41"/>
      <c r="IQO40" s="41"/>
      <c r="IQP40" s="41"/>
      <c r="IQQ40" s="41"/>
      <c r="IQR40" s="41"/>
      <c r="IQS40" s="41"/>
      <c r="IQT40" s="41"/>
      <c r="IQU40" s="41"/>
      <c r="IQV40" s="41"/>
      <c r="IQW40" s="41"/>
      <c r="IQX40" s="41"/>
      <c r="IQY40" s="41"/>
      <c r="IQZ40" s="41"/>
      <c r="IRA40" s="41"/>
      <c r="IRB40" s="41"/>
      <c r="IRC40" s="41"/>
      <c r="IRD40" s="41"/>
      <c r="IRE40" s="41"/>
      <c r="IRF40" s="41"/>
      <c r="IRG40" s="41"/>
      <c r="IRH40" s="41"/>
      <c r="IRI40" s="41"/>
      <c r="IRJ40" s="41"/>
      <c r="IRK40" s="41"/>
      <c r="IRL40" s="41"/>
      <c r="IRM40" s="41"/>
      <c r="IRN40" s="41"/>
      <c r="IRO40" s="41"/>
      <c r="IRP40" s="41"/>
      <c r="IRQ40" s="41"/>
      <c r="IRR40" s="41"/>
      <c r="IRS40" s="41"/>
      <c r="IRT40" s="41"/>
      <c r="IRU40" s="41"/>
      <c r="IRV40" s="41"/>
      <c r="IRW40" s="41"/>
      <c r="IRX40" s="41"/>
      <c r="IRY40" s="41"/>
      <c r="IRZ40" s="41"/>
      <c r="ISA40" s="41"/>
      <c r="ISB40" s="41"/>
      <c r="ISC40" s="41"/>
      <c r="ISD40" s="41"/>
      <c r="ISE40" s="41"/>
      <c r="ISF40" s="41"/>
      <c r="ISG40" s="41"/>
      <c r="ISH40" s="41"/>
      <c r="ISI40" s="41"/>
      <c r="ISJ40" s="41"/>
      <c r="ISK40" s="41"/>
      <c r="ISL40" s="41"/>
      <c r="ISM40" s="41"/>
      <c r="ISN40" s="41"/>
      <c r="ISO40" s="41"/>
      <c r="ISP40" s="41"/>
      <c r="ISQ40" s="41"/>
      <c r="ISR40" s="41"/>
      <c r="ISS40" s="41"/>
      <c r="IST40" s="41"/>
      <c r="ISU40" s="41"/>
      <c r="ISV40" s="41"/>
      <c r="ISW40" s="41"/>
      <c r="ISX40" s="41"/>
      <c r="ISY40" s="41"/>
      <c r="ISZ40" s="41"/>
      <c r="ITA40" s="41"/>
      <c r="ITB40" s="41"/>
      <c r="ITC40" s="41"/>
      <c r="ITD40" s="41"/>
      <c r="ITE40" s="41"/>
      <c r="ITF40" s="41"/>
      <c r="ITG40" s="41"/>
      <c r="ITH40" s="41"/>
      <c r="ITI40" s="41"/>
      <c r="ITJ40" s="41"/>
      <c r="ITK40" s="41"/>
      <c r="ITL40" s="41"/>
      <c r="ITM40" s="41"/>
      <c r="ITN40" s="41"/>
      <c r="ITO40" s="41"/>
      <c r="ITP40" s="41"/>
      <c r="ITQ40" s="41"/>
      <c r="ITR40" s="41"/>
      <c r="ITS40" s="41"/>
      <c r="ITT40" s="41"/>
      <c r="ITU40" s="41"/>
      <c r="ITV40" s="41"/>
      <c r="ITW40" s="41"/>
      <c r="ITX40" s="41"/>
      <c r="ITY40" s="41"/>
      <c r="ITZ40" s="41"/>
      <c r="IUA40" s="41"/>
      <c r="IUB40" s="41"/>
      <c r="IUC40" s="41"/>
      <c r="IUD40" s="41"/>
      <c r="IUE40" s="41"/>
      <c r="IUF40" s="41"/>
      <c r="IUG40" s="41"/>
      <c r="IUH40" s="41"/>
      <c r="IUI40" s="41"/>
      <c r="IUJ40" s="41"/>
      <c r="IUK40" s="41"/>
      <c r="IUL40" s="41"/>
      <c r="IUM40" s="41"/>
      <c r="IUN40" s="41"/>
      <c r="IUO40" s="41"/>
      <c r="IUP40" s="41"/>
      <c r="IUQ40" s="41"/>
      <c r="IUR40" s="41"/>
      <c r="IUS40" s="41"/>
      <c r="IUT40" s="41"/>
      <c r="IUU40" s="41"/>
      <c r="IUV40" s="41"/>
      <c r="IUW40" s="41"/>
      <c r="IUX40" s="41"/>
      <c r="IUY40" s="41"/>
      <c r="IUZ40" s="41"/>
      <c r="IVA40" s="41"/>
      <c r="IVB40" s="41"/>
      <c r="IVC40" s="41"/>
      <c r="IVD40" s="41"/>
      <c r="IVE40" s="41"/>
      <c r="IVF40" s="41"/>
      <c r="IVG40" s="41"/>
      <c r="IVH40" s="41"/>
      <c r="IVI40" s="41"/>
      <c r="IVJ40" s="41"/>
      <c r="IVK40" s="41"/>
      <c r="IVL40" s="41"/>
      <c r="IVM40" s="41"/>
      <c r="IVN40" s="41"/>
      <c r="IVO40" s="41"/>
      <c r="IVP40" s="41"/>
      <c r="IVQ40" s="41"/>
      <c r="IVR40" s="41"/>
      <c r="IVS40" s="41"/>
      <c r="IVT40" s="41"/>
      <c r="IVU40" s="41"/>
      <c r="IVV40" s="41"/>
      <c r="IVW40" s="41"/>
      <c r="IVX40" s="41"/>
      <c r="IVY40" s="41"/>
      <c r="IVZ40" s="41"/>
      <c r="IWA40" s="41"/>
      <c r="IWB40" s="41"/>
      <c r="IWC40" s="41"/>
      <c r="IWD40" s="41"/>
      <c r="IWE40" s="41"/>
      <c r="IWF40" s="41"/>
      <c r="IWG40" s="41"/>
      <c r="IWH40" s="41"/>
      <c r="IWI40" s="41"/>
      <c r="IWJ40" s="41"/>
      <c r="IWK40" s="41"/>
      <c r="IWL40" s="41"/>
      <c r="IWM40" s="41"/>
      <c r="IWN40" s="41"/>
      <c r="IWO40" s="41"/>
      <c r="IWP40" s="41"/>
      <c r="IWQ40" s="41"/>
      <c r="IWR40" s="41"/>
      <c r="IWS40" s="41"/>
      <c r="IWT40" s="41"/>
      <c r="IWU40" s="41"/>
      <c r="IWV40" s="41"/>
      <c r="IWW40" s="41"/>
      <c r="IWX40" s="41"/>
      <c r="IWY40" s="41"/>
      <c r="IWZ40" s="41"/>
      <c r="IXA40" s="41"/>
      <c r="IXB40" s="41"/>
      <c r="IXC40" s="41"/>
      <c r="IXD40" s="41"/>
      <c r="IXE40" s="41"/>
      <c r="IXF40" s="41"/>
      <c r="IXG40" s="41"/>
      <c r="IXH40" s="41"/>
      <c r="IXI40" s="41"/>
      <c r="IXJ40" s="41"/>
      <c r="IXK40" s="41"/>
      <c r="IXL40" s="41"/>
      <c r="IXM40" s="41"/>
      <c r="IXN40" s="41"/>
      <c r="IXO40" s="41"/>
      <c r="IXP40" s="41"/>
      <c r="IXQ40" s="41"/>
      <c r="IXR40" s="41"/>
      <c r="IXS40" s="41"/>
      <c r="IXT40" s="41"/>
      <c r="IXU40" s="41"/>
      <c r="IXV40" s="41"/>
      <c r="IXW40" s="41"/>
      <c r="IXX40" s="41"/>
      <c r="IXY40" s="41"/>
      <c r="IXZ40" s="41"/>
      <c r="IYA40" s="41"/>
      <c r="IYB40" s="41"/>
      <c r="IYC40" s="41"/>
      <c r="IYD40" s="41"/>
      <c r="IYE40" s="41"/>
      <c r="IYF40" s="41"/>
      <c r="IYG40" s="41"/>
      <c r="IYH40" s="41"/>
      <c r="IYI40" s="41"/>
      <c r="IYJ40" s="41"/>
      <c r="IYK40" s="41"/>
      <c r="IYL40" s="41"/>
      <c r="IYM40" s="41"/>
      <c r="IYN40" s="41"/>
      <c r="IYO40" s="41"/>
      <c r="IYP40" s="41"/>
      <c r="IYQ40" s="41"/>
      <c r="IYR40" s="41"/>
      <c r="IYS40" s="41"/>
      <c r="IYT40" s="41"/>
      <c r="IYU40" s="41"/>
      <c r="IYV40" s="41"/>
      <c r="IYW40" s="41"/>
      <c r="IYX40" s="41"/>
      <c r="IYY40" s="41"/>
      <c r="IYZ40" s="41"/>
      <c r="IZA40" s="41"/>
      <c r="IZB40" s="41"/>
      <c r="IZC40" s="41"/>
      <c r="IZD40" s="41"/>
      <c r="IZE40" s="41"/>
      <c r="IZF40" s="41"/>
      <c r="IZG40" s="41"/>
      <c r="IZH40" s="41"/>
      <c r="IZI40" s="41"/>
      <c r="IZJ40" s="41"/>
      <c r="IZK40" s="41"/>
      <c r="IZL40" s="41"/>
      <c r="IZM40" s="41"/>
      <c r="IZN40" s="41"/>
      <c r="IZO40" s="41"/>
      <c r="IZP40" s="41"/>
      <c r="IZQ40" s="41"/>
      <c r="IZR40" s="41"/>
      <c r="IZS40" s="41"/>
      <c r="IZT40" s="41"/>
      <c r="IZU40" s="41"/>
      <c r="IZV40" s="41"/>
      <c r="IZW40" s="41"/>
      <c r="IZX40" s="41"/>
      <c r="IZY40" s="41"/>
      <c r="IZZ40" s="41"/>
      <c r="JAA40" s="41"/>
      <c r="JAB40" s="41"/>
      <c r="JAC40" s="41"/>
      <c r="JAD40" s="41"/>
      <c r="JAE40" s="41"/>
      <c r="JAF40" s="41"/>
      <c r="JAG40" s="41"/>
      <c r="JAH40" s="41"/>
      <c r="JAI40" s="41"/>
      <c r="JAJ40" s="41"/>
      <c r="JAK40" s="41"/>
      <c r="JAL40" s="41"/>
      <c r="JAM40" s="41"/>
      <c r="JAN40" s="41"/>
      <c r="JAO40" s="41"/>
      <c r="JAP40" s="41"/>
      <c r="JAQ40" s="41"/>
      <c r="JAR40" s="41"/>
      <c r="JAS40" s="41"/>
      <c r="JAT40" s="41"/>
      <c r="JAU40" s="41"/>
      <c r="JAV40" s="41"/>
      <c r="JAW40" s="41"/>
      <c r="JAX40" s="41"/>
      <c r="JAY40" s="41"/>
      <c r="JAZ40" s="41"/>
      <c r="JBA40" s="41"/>
      <c r="JBB40" s="41"/>
      <c r="JBC40" s="41"/>
      <c r="JBD40" s="41"/>
      <c r="JBE40" s="41"/>
      <c r="JBF40" s="41"/>
      <c r="JBG40" s="41"/>
      <c r="JBH40" s="41"/>
      <c r="JBI40" s="41"/>
      <c r="JBJ40" s="41"/>
      <c r="JBK40" s="41"/>
      <c r="JBL40" s="41"/>
      <c r="JBM40" s="41"/>
      <c r="JBN40" s="41"/>
      <c r="JBO40" s="41"/>
      <c r="JBP40" s="41"/>
      <c r="JBQ40" s="41"/>
      <c r="JBR40" s="41"/>
      <c r="JBS40" s="41"/>
      <c r="JBT40" s="41"/>
      <c r="JBU40" s="41"/>
      <c r="JBV40" s="41"/>
      <c r="JBW40" s="41"/>
      <c r="JBX40" s="41"/>
      <c r="JBY40" s="41"/>
      <c r="JBZ40" s="41"/>
      <c r="JCA40" s="41"/>
      <c r="JCB40" s="41"/>
      <c r="JCC40" s="41"/>
      <c r="JCD40" s="41"/>
      <c r="JCE40" s="41"/>
      <c r="JCF40" s="41"/>
      <c r="JCG40" s="41"/>
      <c r="JCH40" s="41"/>
      <c r="JCI40" s="41"/>
      <c r="JCJ40" s="41"/>
      <c r="JCK40" s="41"/>
      <c r="JCL40" s="41"/>
      <c r="JCM40" s="41"/>
      <c r="JCN40" s="41"/>
      <c r="JCO40" s="41"/>
      <c r="JCP40" s="41"/>
      <c r="JCQ40" s="41"/>
      <c r="JCR40" s="41"/>
      <c r="JCS40" s="41"/>
      <c r="JCT40" s="41"/>
      <c r="JCU40" s="41"/>
      <c r="JCV40" s="41"/>
      <c r="JCW40" s="41"/>
      <c r="JCX40" s="41"/>
      <c r="JCY40" s="41"/>
      <c r="JCZ40" s="41"/>
      <c r="JDA40" s="41"/>
      <c r="JDB40" s="41"/>
      <c r="JDC40" s="41"/>
      <c r="JDD40" s="41"/>
      <c r="JDE40" s="41"/>
      <c r="JDF40" s="41"/>
      <c r="JDG40" s="41"/>
      <c r="JDH40" s="41"/>
      <c r="JDI40" s="41"/>
      <c r="JDJ40" s="41"/>
      <c r="JDK40" s="41"/>
      <c r="JDL40" s="41"/>
      <c r="JDM40" s="41"/>
      <c r="JDN40" s="41"/>
      <c r="JDO40" s="41"/>
      <c r="JDP40" s="41"/>
      <c r="JDQ40" s="41"/>
      <c r="JDR40" s="41"/>
      <c r="JDS40" s="41"/>
      <c r="JDT40" s="41"/>
      <c r="JDU40" s="41"/>
      <c r="JDV40" s="41"/>
      <c r="JDW40" s="41"/>
      <c r="JDX40" s="41"/>
      <c r="JDY40" s="41"/>
      <c r="JDZ40" s="41"/>
      <c r="JEA40" s="41"/>
      <c r="JEB40" s="41"/>
      <c r="JEC40" s="41"/>
      <c r="JED40" s="41"/>
      <c r="JEE40" s="41"/>
      <c r="JEF40" s="41"/>
      <c r="JEG40" s="41"/>
      <c r="JEH40" s="41"/>
      <c r="JEI40" s="41"/>
      <c r="JEJ40" s="41"/>
      <c r="JEK40" s="41"/>
      <c r="JEL40" s="41"/>
      <c r="JEM40" s="41"/>
      <c r="JEN40" s="41"/>
      <c r="JEO40" s="41"/>
      <c r="JEP40" s="41"/>
      <c r="JEQ40" s="41"/>
      <c r="JER40" s="41"/>
      <c r="JES40" s="41"/>
      <c r="JET40" s="41"/>
      <c r="JEU40" s="41"/>
      <c r="JEV40" s="41"/>
      <c r="JEW40" s="41"/>
      <c r="JEX40" s="41"/>
      <c r="JEY40" s="41"/>
      <c r="JEZ40" s="41"/>
      <c r="JFA40" s="41"/>
      <c r="JFB40" s="41"/>
      <c r="JFC40" s="41"/>
      <c r="JFD40" s="41"/>
      <c r="JFE40" s="41"/>
      <c r="JFF40" s="41"/>
      <c r="JFG40" s="41"/>
      <c r="JFH40" s="41"/>
      <c r="JFI40" s="41"/>
      <c r="JFJ40" s="41"/>
      <c r="JFK40" s="41"/>
      <c r="JFL40" s="41"/>
      <c r="JFM40" s="41"/>
      <c r="JFN40" s="41"/>
      <c r="JFO40" s="41"/>
      <c r="JFP40" s="41"/>
      <c r="JFQ40" s="41"/>
      <c r="JFR40" s="41"/>
      <c r="JFS40" s="41"/>
      <c r="JFT40" s="41"/>
      <c r="JFU40" s="41"/>
      <c r="JFV40" s="41"/>
      <c r="JFW40" s="41"/>
      <c r="JFX40" s="41"/>
      <c r="JFY40" s="41"/>
      <c r="JFZ40" s="41"/>
      <c r="JGA40" s="41"/>
      <c r="JGB40" s="41"/>
      <c r="JGC40" s="41"/>
      <c r="JGD40" s="41"/>
      <c r="JGE40" s="41"/>
      <c r="JGF40" s="41"/>
      <c r="JGG40" s="41"/>
      <c r="JGH40" s="41"/>
      <c r="JGI40" s="41"/>
      <c r="JGJ40" s="41"/>
      <c r="JGK40" s="41"/>
      <c r="JGL40" s="41"/>
      <c r="JGM40" s="41"/>
      <c r="JGN40" s="41"/>
      <c r="JGO40" s="41"/>
      <c r="JGP40" s="41"/>
      <c r="JGQ40" s="41"/>
      <c r="JGR40" s="41"/>
      <c r="JGS40" s="41"/>
      <c r="JGT40" s="41"/>
      <c r="JGU40" s="41"/>
      <c r="JGV40" s="41"/>
      <c r="JGW40" s="41"/>
      <c r="JGX40" s="41"/>
      <c r="JGY40" s="41"/>
      <c r="JGZ40" s="41"/>
      <c r="JHA40" s="41"/>
      <c r="JHB40" s="41"/>
      <c r="JHC40" s="41"/>
      <c r="JHD40" s="41"/>
      <c r="JHE40" s="41"/>
      <c r="JHF40" s="41"/>
      <c r="JHG40" s="41"/>
      <c r="JHH40" s="41"/>
      <c r="JHI40" s="41"/>
      <c r="JHJ40" s="41"/>
      <c r="JHK40" s="41"/>
      <c r="JHL40" s="41"/>
      <c r="JHM40" s="41"/>
      <c r="JHN40" s="41"/>
      <c r="JHO40" s="41"/>
      <c r="JHP40" s="41"/>
      <c r="JHQ40" s="41"/>
      <c r="JHR40" s="41"/>
      <c r="JHS40" s="41"/>
      <c r="JHT40" s="41"/>
      <c r="JHU40" s="41"/>
      <c r="JHV40" s="41"/>
      <c r="JHW40" s="41"/>
      <c r="JHX40" s="41"/>
      <c r="JHY40" s="41"/>
      <c r="JHZ40" s="41"/>
      <c r="JIA40" s="41"/>
      <c r="JIB40" s="41"/>
      <c r="JIC40" s="41"/>
      <c r="JID40" s="41"/>
      <c r="JIE40" s="41"/>
      <c r="JIF40" s="41"/>
      <c r="JIG40" s="41"/>
      <c r="JIH40" s="41"/>
      <c r="JII40" s="41"/>
      <c r="JIJ40" s="41"/>
      <c r="JIK40" s="41"/>
      <c r="JIL40" s="41"/>
      <c r="JIM40" s="41"/>
      <c r="JIN40" s="41"/>
      <c r="JIO40" s="41"/>
      <c r="JIP40" s="41"/>
      <c r="JIQ40" s="41"/>
      <c r="JIR40" s="41"/>
      <c r="JIS40" s="41"/>
      <c r="JIT40" s="41"/>
      <c r="JIU40" s="41"/>
      <c r="JIV40" s="41"/>
      <c r="JIW40" s="41"/>
      <c r="JIX40" s="41"/>
      <c r="JIY40" s="41"/>
      <c r="JIZ40" s="41"/>
      <c r="JJA40" s="41"/>
      <c r="JJB40" s="41"/>
      <c r="JJC40" s="41"/>
      <c r="JJD40" s="41"/>
      <c r="JJE40" s="41"/>
      <c r="JJF40" s="41"/>
      <c r="JJG40" s="41"/>
      <c r="JJH40" s="41"/>
      <c r="JJI40" s="41"/>
      <c r="JJJ40" s="41"/>
      <c r="JJK40" s="41"/>
      <c r="JJL40" s="41"/>
      <c r="JJM40" s="41"/>
      <c r="JJN40" s="41"/>
      <c r="JJO40" s="41"/>
      <c r="JJP40" s="41"/>
      <c r="JJQ40" s="41"/>
      <c r="JJR40" s="41"/>
      <c r="JJS40" s="41"/>
      <c r="JJT40" s="41"/>
      <c r="JJU40" s="41"/>
      <c r="JJV40" s="41"/>
      <c r="JJW40" s="41"/>
      <c r="JJX40" s="41"/>
      <c r="JJY40" s="41"/>
      <c r="JJZ40" s="41"/>
      <c r="JKA40" s="41"/>
      <c r="JKB40" s="41"/>
      <c r="JKC40" s="41"/>
      <c r="JKD40" s="41"/>
      <c r="JKE40" s="41"/>
      <c r="JKF40" s="41"/>
      <c r="JKG40" s="41"/>
      <c r="JKH40" s="41"/>
      <c r="JKI40" s="41"/>
      <c r="JKJ40" s="41"/>
      <c r="JKK40" s="41"/>
      <c r="JKL40" s="41"/>
      <c r="JKM40" s="41"/>
      <c r="JKN40" s="41"/>
      <c r="JKO40" s="41"/>
      <c r="JKP40" s="41"/>
      <c r="JKQ40" s="41"/>
      <c r="JKR40" s="41"/>
      <c r="JKS40" s="41"/>
      <c r="JKT40" s="41"/>
      <c r="JKU40" s="41"/>
      <c r="JKV40" s="41"/>
      <c r="JKW40" s="41"/>
      <c r="JKX40" s="41"/>
      <c r="JKY40" s="41"/>
      <c r="JKZ40" s="41"/>
      <c r="JLA40" s="41"/>
      <c r="JLB40" s="41"/>
      <c r="JLC40" s="41"/>
      <c r="JLD40" s="41"/>
      <c r="JLE40" s="41"/>
      <c r="JLF40" s="41"/>
      <c r="JLG40" s="41"/>
      <c r="JLH40" s="41"/>
      <c r="JLI40" s="41"/>
      <c r="JLJ40" s="41"/>
      <c r="JLK40" s="41"/>
      <c r="JLL40" s="41"/>
      <c r="JLM40" s="41"/>
      <c r="JLN40" s="41"/>
      <c r="JLO40" s="41"/>
      <c r="JLP40" s="41"/>
      <c r="JLQ40" s="41"/>
      <c r="JLR40" s="41"/>
      <c r="JLS40" s="41"/>
      <c r="JLT40" s="41"/>
      <c r="JLU40" s="41"/>
      <c r="JLV40" s="41"/>
      <c r="JLW40" s="41"/>
      <c r="JLX40" s="41"/>
      <c r="JLY40" s="41"/>
      <c r="JLZ40" s="41"/>
      <c r="JMA40" s="41"/>
      <c r="JMB40" s="41"/>
      <c r="JMC40" s="41"/>
      <c r="JMD40" s="41"/>
      <c r="JME40" s="41"/>
      <c r="JMF40" s="41"/>
      <c r="JMG40" s="41"/>
      <c r="JMH40" s="41"/>
      <c r="JMI40" s="41"/>
      <c r="JMJ40" s="41"/>
      <c r="JMK40" s="41"/>
      <c r="JML40" s="41"/>
      <c r="JMM40" s="41"/>
      <c r="JMN40" s="41"/>
      <c r="JMO40" s="41"/>
      <c r="JMP40" s="41"/>
      <c r="JMQ40" s="41"/>
      <c r="JMR40" s="41"/>
      <c r="JMS40" s="41"/>
      <c r="JMT40" s="41"/>
      <c r="JMU40" s="41"/>
      <c r="JMV40" s="41"/>
      <c r="JMW40" s="41"/>
      <c r="JMX40" s="41"/>
      <c r="JMY40" s="41"/>
      <c r="JMZ40" s="41"/>
      <c r="JNA40" s="41"/>
      <c r="JNB40" s="41"/>
      <c r="JNC40" s="41"/>
      <c r="JND40" s="41"/>
      <c r="JNE40" s="41"/>
      <c r="JNF40" s="41"/>
      <c r="JNG40" s="41"/>
      <c r="JNH40" s="41"/>
      <c r="JNI40" s="41"/>
      <c r="JNJ40" s="41"/>
      <c r="JNK40" s="41"/>
      <c r="JNL40" s="41"/>
      <c r="JNM40" s="41"/>
      <c r="JNN40" s="41"/>
      <c r="JNO40" s="41"/>
      <c r="JNP40" s="41"/>
      <c r="JNQ40" s="41"/>
      <c r="JNR40" s="41"/>
      <c r="JNS40" s="41"/>
      <c r="JNT40" s="41"/>
      <c r="JNU40" s="41"/>
      <c r="JNV40" s="41"/>
      <c r="JNW40" s="41"/>
      <c r="JNX40" s="41"/>
      <c r="JNY40" s="41"/>
      <c r="JNZ40" s="41"/>
      <c r="JOA40" s="41"/>
      <c r="JOB40" s="41"/>
      <c r="JOC40" s="41"/>
      <c r="JOD40" s="41"/>
      <c r="JOE40" s="41"/>
      <c r="JOF40" s="41"/>
      <c r="JOG40" s="41"/>
      <c r="JOH40" s="41"/>
      <c r="JOI40" s="41"/>
      <c r="JOJ40" s="41"/>
      <c r="JOK40" s="41"/>
      <c r="JOL40" s="41"/>
      <c r="JOM40" s="41"/>
      <c r="JON40" s="41"/>
      <c r="JOO40" s="41"/>
      <c r="JOP40" s="41"/>
      <c r="JOQ40" s="41"/>
      <c r="JOR40" s="41"/>
      <c r="JOS40" s="41"/>
      <c r="JOT40" s="41"/>
      <c r="JOU40" s="41"/>
      <c r="JOV40" s="41"/>
      <c r="JOW40" s="41"/>
      <c r="JOX40" s="41"/>
      <c r="JOY40" s="41"/>
      <c r="JOZ40" s="41"/>
      <c r="JPA40" s="41"/>
      <c r="JPB40" s="41"/>
      <c r="JPC40" s="41"/>
      <c r="JPD40" s="41"/>
      <c r="JPE40" s="41"/>
      <c r="JPF40" s="41"/>
      <c r="JPG40" s="41"/>
      <c r="JPH40" s="41"/>
      <c r="JPI40" s="41"/>
      <c r="JPJ40" s="41"/>
      <c r="JPK40" s="41"/>
      <c r="JPL40" s="41"/>
      <c r="JPM40" s="41"/>
      <c r="JPN40" s="41"/>
      <c r="JPO40" s="41"/>
      <c r="JPP40" s="41"/>
      <c r="JPQ40" s="41"/>
      <c r="JPR40" s="41"/>
      <c r="JPS40" s="41"/>
      <c r="JPT40" s="41"/>
      <c r="JPU40" s="41"/>
      <c r="JPV40" s="41"/>
      <c r="JPW40" s="41"/>
      <c r="JPX40" s="41"/>
      <c r="JPY40" s="41"/>
      <c r="JPZ40" s="41"/>
      <c r="JQA40" s="41"/>
      <c r="JQB40" s="41"/>
      <c r="JQC40" s="41"/>
      <c r="JQD40" s="41"/>
      <c r="JQE40" s="41"/>
      <c r="JQF40" s="41"/>
      <c r="JQG40" s="41"/>
      <c r="JQH40" s="41"/>
      <c r="JQI40" s="41"/>
      <c r="JQJ40" s="41"/>
      <c r="JQK40" s="41"/>
      <c r="JQL40" s="41"/>
      <c r="JQM40" s="41"/>
      <c r="JQN40" s="41"/>
      <c r="JQO40" s="41"/>
      <c r="JQP40" s="41"/>
      <c r="JQQ40" s="41"/>
      <c r="JQR40" s="41"/>
      <c r="JQS40" s="41"/>
      <c r="JQT40" s="41"/>
      <c r="JQU40" s="41"/>
      <c r="JQV40" s="41"/>
      <c r="JQW40" s="41"/>
      <c r="JQX40" s="41"/>
      <c r="JQY40" s="41"/>
      <c r="JQZ40" s="41"/>
      <c r="JRA40" s="41"/>
      <c r="JRB40" s="41"/>
      <c r="JRC40" s="41"/>
      <c r="JRD40" s="41"/>
      <c r="JRE40" s="41"/>
      <c r="JRF40" s="41"/>
      <c r="JRG40" s="41"/>
      <c r="JRH40" s="41"/>
      <c r="JRI40" s="41"/>
      <c r="JRJ40" s="41"/>
      <c r="JRK40" s="41"/>
      <c r="JRL40" s="41"/>
      <c r="JRM40" s="41"/>
      <c r="JRN40" s="41"/>
      <c r="JRO40" s="41"/>
      <c r="JRP40" s="41"/>
      <c r="JRQ40" s="41"/>
      <c r="JRR40" s="41"/>
      <c r="JRS40" s="41"/>
      <c r="JRT40" s="41"/>
      <c r="JRU40" s="41"/>
      <c r="JRV40" s="41"/>
      <c r="JRW40" s="41"/>
      <c r="JRX40" s="41"/>
      <c r="JRY40" s="41"/>
      <c r="JRZ40" s="41"/>
      <c r="JSA40" s="41"/>
      <c r="JSB40" s="41"/>
      <c r="JSC40" s="41"/>
      <c r="JSD40" s="41"/>
      <c r="JSE40" s="41"/>
      <c r="JSF40" s="41"/>
      <c r="JSG40" s="41"/>
      <c r="JSH40" s="41"/>
      <c r="JSI40" s="41"/>
      <c r="JSJ40" s="41"/>
      <c r="JSK40" s="41"/>
      <c r="JSL40" s="41"/>
      <c r="JSM40" s="41"/>
      <c r="JSN40" s="41"/>
      <c r="JSO40" s="41"/>
      <c r="JSP40" s="41"/>
      <c r="JSQ40" s="41"/>
      <c r="JSR40" s="41"/>
      <c r="JSS40" s="41"/>
      <c r="JST40" s="41"/>
      <c r="JSU40" s="41"/>
      <c r="JSV40" s="41"/>
      <c r="JSW40" s="41"/>
      <c r="JSX40" s="41"/>
      <c r="JSY40" s="41"/>
      <c r="JSZ40" s="41"/>
      <c r="JTA40" s="41"/>
      <c r="JTB40" s="41"/>
      <c r="JTC40" s="41"/>
      <c r="JTD40" s="41"/>
      <c r="JTE40" s="41"/>
      <c r="JTF40" s="41"/>
      <c r="JTG40" s="41"/>
      <c r="JTH40" s="41"/>
      <c r="JTI40" s="41"/>
      <c r="JTJ40" s="41"/>
      <c r="JTK40" s="41"/>
      <c r="JTL40" s="41"/>
      <c r="JTM40" s="41"/>
      <c r="JTN40" s="41"/>
      <c r="JTO40" s="41"/>
      <c r="JTP40" s="41"/>
      <c r="JTQ40" s="41"/>
      <c r="JTR40" s="41"/>
      <c r="JTS40" s="41"/>
      <c r="JTT40" s="41"/>
      <c r="JTU40" s="41"/>
      <c r="JTV40" s="41"/>
      <c r="JTW40" s="41"/>
      <c r="JTX40" s="41"/>
      <c r="JTY40" s="41"/>
      <c r="JTZ40" s="41"/>
      <c r="JUA40" s="41"/>
      <c r="JUB40" s="41"/>
      <c r="JUC40" s="41"/>
      <c r="JUD40" s="41"/>
      <c r="JUE40" s="41"/>
      <c r="JUF40" s="41"/>
      <c r="JUG40" s="41"/>
      <c r="JUH40" s="41"/>
      <c r="JUI40" s="41"/>
      <c r="JUJ40" s="41"/>
      <c r="JUK40" s="41"/>
      <c r="JUL40" s="41"/>
      <c r="JUM40" s="41"/>
      <c r="JUN40" s="41"/>
      <c r="JUO40" s="41"/>
      <c r="JUP40" s="41"/>
      <c r="JUQ40" s="41"/>
      <c r="JUR40" s="41"/>
      <c r="JUS40" s="41"/>
      <c r="JUT40" s="41"/>
      <c r="JUU40" s="41"/>
      <c r="JUV40" s="41"/>
      <c r="JUW40" s="41"/>
      <c r="JUX40" s="41"/>
      <c r="JUY40" s="41"/>
      <c r="JUZ40" s="41"/>
      <c r="JVA40" s="41"/>
      <c r="JVB40" s="41"/>
      <c r="JVC40" s="41"/>
      <c r="JVD40" s="41"/>
      <c r="JVE40" s="41"/>
      <c r="JVF40" s="41"/>
      <c r="JVG40" s="41"/>
      <c r="JVH40" s="41"/>
      <c r="JVI40" s="41"/>
      <c r="JVJ40" s="41"/>
      <c r="JVK40" s="41"/>
      <c r="JVL40" s="41"/>
      <c r="JVM40" s="41"/>
      <c r="JVN40" s="41"/>
      <c r="JVO40" s="41"/>
      <c r="JVP40" s="41"/>
      <c r="JVQ40" s="41"/>
      <c r="JVR40" s="41"/>
      <c r="JVS40" s="41"/>
      <c r="JVT40" s="41"/>
      <c r="JVU40" s="41"/>
      <c r="JVV40" s="41"/>
      <c r="JVW40" s="41"/>
      <c r="JVX40" s="41"/>
      <c r="JVY40" s="41"/>
      <c r="JVZ40" s="41"/>
      <c r="JWA40" s="41"/>
      <c r="JWB40" s="41"/>
      <c r="JWC40" s="41"/>
      <c r="JWD40" s="41"/>
      <c r="JWE40" s="41"/>
      <c r="JWF40" s="41"/>
      <c r="JWG40" s="41"/>
      <c r="JWH40" s="41"/>
      <c r="JWI40" s="41"/>
      <c r="JWJ40" s="41"/>
      <c r="JWK40" s="41"/>
      <c r="JWL40" s="41"/>
      <c r="JWM40" s="41"/>
      <c r="JWN40" s="41"/>
      <c r="JWO40" s="41"/>
      <c r="JWP40" s="41"/>
      <c r="JWQ40" s="41"/>
      <c r="JWR40" s="41"/>
      <c r="JWS40" s="41"/>
      <c r="JWT40" s="41"/>
      <c r="JWU40" s="41"/>
      <c r="JWV40" s="41"/>
      <c r="JWW40" s="41"/>
      <c r="JWX40" s="41"/>
      <c r="JWY40" s="41"/>
      <c r="JWZ40" s="41"/>
      <c r="JXA40" s="41"/>
      <c r="JXB40" s="41"/>
      <c r="JXC40" s="41"/>
      <c r="JXD40" s="41"/>
      <c r="JXE40" s="41"/>
      <c r="JXF40" s="41"/>
      <c r="JXG40" s="41"/>
      <c r="JXH40" s="41"/>
      <c r="JXI40" s="41"/>
      <c r="JXJ40" s="41"/>
      <c r="JXK40" s="41"/>
      <c r="JXL40" s="41"/>
      <c r="JXM40" s="41"/>
      <c r="JXN40" s="41"/>
      <c r="JXO40" s="41"/>
      <c r="JXP40" s="41"/>
      <c r="JXQ40" s="41"/>
      <c r="JXR40" s="41"/>
      <c r="JXS40" s="41"/>
      <c r="JXT40" s="41"/>
      <c r="JXU40" s="41"/>
      <c r="JXV40" s="41"/>
      <c r="JXW40" s="41"/>
      <c r="JXX40" s="41"/>
      <c r="JXY40" s="41"/>
      <c r="JXZ40" s="41"/>
      <c r="JYA40" s="41"/>
      <c r="JYB40" s="41"/>
      <c r="JYC40" s="41"/>
      <c r="JYD40" s="41"/>
      <c r="JYE40" s="41"/>
      <c r="JYF40" s="41"/>
      <c r="JYG40" s="41"/>
      <c r="JYH40" s="41"/>
      <c r="JYI40" s="41"/>
      <c r="JYJ40" s="41"/>
      <c r="JYK40" s="41"/>
      <c r="JYL40" s="41"/>
      <c r="JYM40" s="41"/>
      <c r="JYN40" s="41"/>
      <c r="JYO40" s="41"/>
      <c r="JYP40" s="41"/>
      <c r="JYQ40" s="41"/>
      <c r="JYR40" s="41"/>
      <c r="JYS40" s="41"/>
      <c r="JYT40" s="41"/>
      <c r="JYU40" s="41"/>
      <c r="JYV40" s="41"/>
      <c r="JYW40" s="41"/>
      <c r="JYX40" s="41"/>
      <c r="JYY40" s="41"/>
      <c r="JYZ40" s="41"/>
      <c r="JZA40" s="41"/>
      <c r="JZB40" s="41"/>
      <c r="JZC40" s="41"/>
      <c r="JZD40" s="41"/>
      <c r="JZE40" s="41"/>
      <c r="JZF40" s="41"/>
      <c r="JZG40" s="41"/>
      <c r="JZH40" s="41"/>
      <c r="JZI40" s="41"/>
      <c r="JZJ40" s="41"/>
      <c r="JZK40" s="41"/>
      <c r="JZL40" s="41"/>
      <c r="JZM40" s="41"/>
      <c r="JZN40" s="41"/>
      <c r="JZO40" s="41"/>
      <c r="JZP40" s="41"/>
      <c r="JZQ40" s="41"/>
      <c r="JZR40" s="41"/>
      <c r="JZS40" s="41"/>
      <c r="JZT40" s="41"/>
      <c r="JZU40" s="41"/>
      <c r="JZV40" s="41"/>
      <c r="JZW40" s="41"/>
      <c r="JZX40" s="41"/>
      <c r="JZY40" s="41"/>
      <c r="JZZ40" s="41"/>
      <c r="KAA40" s="41"/>
      <c r="KAB40" s="41"/>
      <c r="KAC40" s="41"/>
      <c r="KAD40" s="41"/>
      <c r="KAE40" s="41"/>
      <c r="KAF40" s="41"/>
      <c r="KAG40" s="41"/>
      <c r="KAH40" s="41"/>
      <c r="KAI40" s="41"/>
      <c r="KAJ40" s="41"/>
      <c r="KAK40" s="41"/>
      <c r="KAL40" s="41"/>
      <c r="KAM40" s="41"/>
      <c r="KAN40" s="41"/>
      <c r="KAO40" s="41"/>
      <c r="KAP40" s="41"/>
      <c r="KAQ40" s="41"/>
      <c r="KAR40" s="41"/>
      <c r="KAS40" s="41"/>
      <c r="KAT40" s="41"/>
      <c r="KAU40" s="41"/>
      <c r="KAV40" s="41"/>
      <c r="KAW40" s="41"/>
      <c r="KAX40" s="41"/>
      <c r="KAY40" s="41"/>
      <c r="KAZ40" s="41"/>
      <c r="KBA40" s="41"/>
      <c r="KBB40" s="41"/>
      <c r="KBC40" s="41"/>
      <c r="KBD40" s="41"/>
      <c r="KBE40" s="41"/>
      <c r="KBF40" s="41"/>
      <c r="KBG40" s="41"/>
      <c r="KBH40" s="41"/>
      <c r="KBI40" s="41"/>
      <c r="KBJ40" s="41"/>
      <c r="KBK40" s="41"/>
      <c r="KBL40" s="41"/>
      <c r="KBM40" s="41"/>
      <c r="KBN40" s="41"/>
      <c r="KBO40" s="41"/>
      <c r="KBP40" s="41"/>
      <c r="KBQ40" s="41"/>
      <c r="KBR40" s="41"/>
      <c r="KBS40" s="41"/>
      <c r="KBT40" s="41"/>
      <c r="KBU40" s="41"/>
      <c r="KBV40" s="41"/>
      <c r="KBW40" s="41"/>
      <c r="KBX40" s="41"/>
      <c r="KBY40" s="41"/>
      <c r="KBZ40" s="41"/>
      <c r="KCA40" s="41"/>
      <c r="KCB40" s="41"/>
      <c r="KCC40" s="41"/>
      <c r="KCD40" s="41"/>
      <c r="KCE40" s="41"/>
      <c r="KCF40" s="41"/>
      <c r="KCG40" s="41"/>
      <c r="KCH40" s="41"/>
      <c r="KCI40" s="41"/>
      <c r="KCJ40" s="41"/>
      <c r="KCK40" s="41"/>
      <c r="KCL40" s="41"/>
      <c r="KCM40" s="41"/>
      <c r="KCN40" s="41"/>
      <c r="KCO40" s="41"/>
      <c r="KCP40" s="41"/>
      <c r="KCQ40" s="41"/>
      <c r="KCR40" s="41"/>
      <c r="KCS40" s="41"/>
      <c r="KCT40" s="41"/>
      <c r="KCU40" s="41"/>
      <c r="KCV40" s="41"/>
      <c r="KCW40" s="41"/>
      <c r="KCX40" s="41"/>
      <c r="KCY40" s="41"/>
      <c r="KCZ40" s="41"/>
      <c r="KDA40" s="41"/>
      <c r="KDB40" s="41"/>
      <c r="KDC40" s="41"/>
      <c r="KDD40" s="41"/>
      <c r="KDE40" s="41"/>
      <c r="KDF40" s="41"/>
      <c r="KDG40" s="41"/>
      <c r="KDH40" s="41"/>
      <c r="KDI40" s="41"/>
      <c r="KDJ40" s="41"/>
      <c r="KDK40" s="41"/>
      <c r="KDL40" s="41"/>
      <c r="KDM40" s="41"/>
      <c r="KDN40" s="41"/>
      <c r="KDO40" s="41"/>
      <c r="KDP40" s="41"/>
      <c r="KDQ40" s="41"/>
      <c r="KDR40" s="41"/>
      <c r="KDS40" s="41"/>
      <c r="KDT40" s="41"/>
      <c r="KDU40" s="41"/>
      <c r="KDV40" s="41"/>
      <c r="KDW40" s="41"/>
      <c r="KDX40" s="41"/>
      <c r="KDY40" s="41"/>
      <c r="KDZ40" s="41"/>
      <c r="KEA40" s="41"/>
      <c r="KEB40" s="41"/>
      <c r="KEC40" s="41"/>
      <c r="KED40" s="41"/>
      <c r="KEE40" s="41"/>
      <c r="KEF40" s="41"/>
      <c r="KEG40" s="41"/>
      <c r="KEH40" s="41"/>
      <c r="KEI40" s="41"/>
      <c r="KEJ40" s="41"/>
      <c r="KEK40" s="41"/>
      <c r="KEL40" s="41"/>
      <c r="KEM40" s="41"/>
      <c r="KEN40" s="41"/>
      <c r="KEO40" s="41"/>
      <c r="KEP40" s="41"/>
      <c r="KEQ40" s="41"/>
      <c r="KER40" s="41"/>
      <c r="KES40" s="41"/>
      <c r="KET40" s="41"/>
      <c r="KEU40" s="41"/>
      <c r="KEV40" s="41"/>
      <c r="KEW40" s="41"/>
      <c r="KEX40" s="41"/>
      <c r="KEY40" s="41"/>
      <c r="KEZ40" s="41"/>
      <c r="KFA40" s="41"/>
      <c r="KFB40" s="41"/>
      <c r="KFC40" s="41"/>
      <c r="KFD40" s="41"/>
      <c r="KFE40" s="41"/>
      <c r="KFF40" s="41"/>
      <c r="KFG40" s="41"/>
      <c r="KFH40" s="41"/>
      <c r="KFI40" s="41"/>
      <c r="KFJ40" s="41"/>
      <c r="KFK40" s="41"/>
      <c r="KFL40" s="41"/>
      <c r="KFM40" s="41"/>
      <c r="KFN40" s="41"/>
      <c r="KFO40" s="41"/>
      <c r="KFP40" s="41"/>
      <c r="KFQ40" s="41"/>
      <c r="KFR40" s="41"/>
      <c r="KFS40" s="41"/>
      <c r="KFT40" s="41"/>
      <c r="KFU40" s="41"/>
      <c r="KFV40" s="41"/>
      <c r="KFW40" s="41"/>
      <c r="KFX40" s="41"/>
      <c r="KFY40" s="41"/>
      <c r="KFZ40" s="41"/>
      <c r="KGA40" s="41"/>
      <c r="KGB40" s="41"/>
      <c r="KGC40" s="41"/>
      <c r="KGD40" s="41"/>
      <c r="KGE40" s="41"/>
      <c r="KGF40" s="41"/>
      <c r="KGG40" s="41"/>
      <c r="KGH40" s="41"/>
      <c r="KGI40" s="41"/>
      <c r="KGJ40" s="41"/>
      <c r="KGK40" s="41"/>
      <c r="KGL40" s="41"/>
      <c r="KGM40" s="41"/>
      <c r="KGN40" s="41"/>
      <c r="KGO40" s="41"/>
      <c r="KGP40" s="41"/>
      <c r="KGQ40" s="41"/>
      <c r="KGR40" s="41"/>
      <c r="KGS40" s="41"/>
      <c r="KGT40" s="41"/>
      <c r="KGU40" s="41"/>
      <c r="KGV40" s="41"/>
      <c r="KGW40" s="41"/>
      <c r="KGX40" s="41"/>
      <c r="KGY40" s="41"/>
      <c r="KGZ40" s="41"/>
      <c r="KHA40" s="41"/>
      <c r="KHB40" s="41"/>
      <c r="KHC40" s="41"/>
      <c r="KHD40" s="41"/>
      <c r="KHE40" s="41"/>
      <c r="KHF40" s="41"/>
      <c r="KHG40" s="41"/>
      <c r="KHH40" s="41"/>
      <c r="KHI40" s="41"/>
      <c r="KHJ40" s="41"/>
      <c r="KHK40" s="41"/>
      <c r="KHL40" s="41"/>
      <c r="KHM40" s="41"/>
      <c r="KHN40" s="41"/>
      <c r="KHO40" s="41"/>
      <c r="KHP40" s="41"/>
      <c r="KHQ40" s="41"/>
      <c r="KHR40" s="41"/>
      <c r="KHS40" s="41"/>
      <c r="KHT40" s="41"/>
      <c r="KHU40" s="41"/>
      <c r="KHV40" s="41"/>
      <c r="KHW40" s="41"/>
      <c r="KHX40" s="41"/>
      <c r="KHY40" s="41"/>
      <c r="KHZ40" s="41"/>
      <c r="KIA40" s="41"/>
      <c r="KIB40" s="41"/>
      <c r="KIC40" s="41"/>
      <c r="KID40" s="41"/>
      <c r="KIE40" s="41"/>
      <c r="KIF40" s="41"/>
      <c r="KIG40" s="41"/>
      <c r="KIH40" s="41"/>
      <c r="KII40" s="41"/>
      <c r="KIJ40" s="41"/>
      <c r="KIK40" s="41"/>
      <c r="KIL40" s="41"/>
      <c r="KIM40" s="41"/>
      <c r="KIN40" s="41"/>
      <c r="KIO40" s="41"/>
      <c r="KIP40" s="41"/>
      <c r="KIQ40" s="41"/>
      <c r="KIR40" s="41"/>
      <c r="KIS40" s="41"/>
      <c r="KIT40" s="41"/>
      <c r="KIU40" s="41"/>
      <c r="KIV40" s="41"/>
      <c r="KIW40" s="41"/>
      <c r="KIX40" s="41"/>
      <c r="KIY40" s="41"/>
      <c r="KIZ40" s="41"/>
      <c r="KJA40" s="41"/>
      <c r="KJB40" s="41"/>
      <c r="KJC40" s="41"/>
      <c r="KJD40" s="41"/>
      <c r="KJE40" s="41"/>
      <c r="KJF40" s="41"/>
      <c r="KJG40" s="41"/>
      <c r="KJH40" s="41"/>
      <c r="KJI40" s="41"/>
      <c r="KJJ40" s="41"/>
      <c r="KJK40" s="41"/>
      <c r="KJL40" s="41"/>
      <c r="KJM40" s="41"/>
      <c r="KJN40" s="41"/>
      <c r="KJO40" s="41"/>
      <c r="KJP40" s="41"/>
      <c r="KJQ40" s="41"/>
      <c r="KJR40" s="41"/>
      <c r="KJS40" s="41"/>
      <c r="KJT40" s="41"/>
      <c r="KJU40" s="41"/>
      <c r="KJV40" s="41"/>
      <c r="KJW40" s="41"/>
      <c r="KJX40" s="41"/>
      <c r="KJY40" s="41"/>
      <c r="KJZ40" s="41"/>
      <c r="KKA40" s="41"/>
      <c r="KKB40" s="41"/>
      <c r="KKC40" s="41"/>
      <c r="KKD40" s="41"/>
      <c r="KKE40" s="41"/>
      <c r="KKF40" s="41"/>
      <c r="KKG40" s="41"/>
      <c r="KKH40" s="41"/>
      <c r="KKI40" s="41"/>
      <c r="KKJ40" s="41"/>
      <c r="KKK40" s="41"/>
      <c r="KKL40" s="41"/>
      <c r="KKM40" s="41"/>
      <c r="KKN40" s="41"/>
      <c r="KKO40" s="41"/>
      <c r="KKP40" s="41"/>
      <c r="KKQ40" s="41"/>
      <c r="KKR40" s="41"/>
      <c r="KKS40" s="41"/>
      <c r="KKT40" s="41"/>
      <c r="KKU40" s="41"/>
      <c r="KKV40" s="41"/>
      <c r="KKW40" s="41"/>
      <c r="KKX40" s="41"/>
      <c r="KKY40" s="41"/>
      <c r="KKZ40" s="41"/>
      <c r="KLA40" s="41"/>
      <c r="KLB40" s="41"/>
      <c r="KLC40" s="41"/>
      <c r="KLD40" s="41"/>
      <c r="KLE40" s="41"/>
      <c r="KLF40" s="41"/>
      <c r="KLG40" s="41"/>
      <c r="KLH40" s="41"/>
      <c r="KLI40" s="41"/>
      <c r="KLJ40" s="41"/>
      <c r="KLK40" s="41"/>
      <c r="KLL40" s="41"/>
      <c r="KLM40" s="41"/>
      <c r="KLN40" s="41"/>
      <c r="KLO40" s="41"/>
      <c r="KLP40" s="41"/>
      <c r="KLQ40" s="41"/>
      <c r="KLR40" s="41"/>
      <c r="KLS40" s="41"/>
      <c r="KLT40" s="41"/>
      <c r="KLU40" s="41"/>
      <c r="KLV40" s="41"/>
      <c r="KLW40" s="41"/>
      <c r="KLX40" s="41"/>
      <c r="KLY40" s="41"/>
      <c r="KLZ40" s="41"/>
      <c r="KMA40" s="41"/>
      <c r="KMB40" s="41"/>
      <c r="KMC40" s="41"/>
      <c r="KMD40" s="41"/>
      <c r="KME40" s="41"/>
      <c r="KMF40" s="41"/>
      <c r="KMG40" s="41"/>
      <c r="KMH40" s="41"/>
      <c r="KMI40" s="41"/>
      <c r="KMJ40" s="41"/>
      <c r="KMK40" s="41"/>
      <c r="KML40" s="41"/>
      <c r="KMM40" s="41"/>
      <c r="KMN40" s="41"/>
      <c r="KMO40" s="41"/>
      <c r="KMP40" s="41"/>
      <c r="KMQ40" s="41"/>
      <c r="KMR40" s="41"/>
      <c r="KMS40" s="41"/>
      <c r="KMT40" s="41"/>
      <c r="KMU40" s="41"/>
      <c r="KMV40" s="41"/>
      <c r="KMW40" s="41"/>
      <c r="KMX40" s="41"/>
      <c r="KMY40" s="41"/>
      <c r="KMZ40" s="41"/>
      <c r="KNA40" s="41"/>
      <c r="KNB40" s="41"/>
      <c r="KNC40" s="41"/>
      <c r="KND40" s="41"/>
      <c r="KNE40" s="41"/>
      <c r="KNF40" s="41"/>
      <c r="KNG40" s="41"/>
      <c r="KNH40" s="41"/>
      <c r="KNI40" s="41"/>
      <c r="KNJ40" s="41"/>
      <c r="KNK40" s="41"/>
      <c r="KNL40" s="41"/>
      <c r="KNM40" s="41"/>
      <c r="KNN40" s="41"/>
      <c r="KNO40" s="41"/>
      <c r="KNP40" s="41"/>
      <c r="KNQ40" s="41"/>
      <c r="KNR40" s="41"/>
      <c r="KNS40" s="41"/>
      <c r="KNT40" s="41"/>
      <c r="KNU40" s="41"/>
      <c r="KNV40" s="41"/>
      <c r="KNW40" s="41"/>
      <c r="KNX40" s="41"/>
      <c r="KNY40" s="41"/>
      <c r="KNZ40" s="41"/>
      <c r="KOA40" s="41"/>
      <c r="KOB40" s="41"/>
      <c r="KOC40" s="41"/>
      <c r="KOD40" s="41"/>
      <c r="KOE40" s="41"/>
      <c r="KOF40" s="41"/>
      <c r="KOG40" s="41"/>
      <c r="KOH40" s="41"/>
      <c r="KOI40" s="41"/>
      <c r="KOJ40" s="41"/>
      <c r="KOK40" s="41"/>
      <c r="KOL40" s="41"/>
      <c r="KOM40" s="41"/>
      <c r="KON40" s="41"/>
      <c r="KOO40" s="41"/>
      <c r="KOP40" s="41"/>
      <c r="KOQ40" s="41"/>
      <c r="KOR40" s="41"/>
      <c r="KOS40" s="41"/>
      <c r="KOT40" s="41"/>
      <c r="KOU40" s="41"/>
      <c r="KOV40" s="41"/>
      <c r="KOW40" s="41"/>
      <c r="KOX40" s="41"/>
      <c r="KOY40" s="41"/>
      <c r="KOZ40" s="41"/>
      <c r="KPA40" s="41"/>
      <c r="KPB40" s="41"/>
      <c r="KPC40" s="41"/>
      <c r="KPD40" s="41"/>
      <c r="KPE40" s="41"/>
      <c r="KPF40" s="41"/>
      <c r="KPG40" s="41"/>
      <c r="KPH40" s="41"/>
      <c r="KPI40" s="41"/>
      <c r="KPJ40" s="41"/>
      <c r="KPK40" s="41"/>
      <c r="KPL40" s="41"/>
      <c r="KPM40" s="41"/>
      <c r="KPN40" s="41"/>
      <c r="KPO40" s="41"/>
      <c r="KPP40" s="41"/>
      <c r="KPQ40" s="41"/>
      <c r="KPR40" s="41"/>
      <c r="KPS40" s="41"/>
      <c r="KPT40" s="41"/>
      <c r="KPU40" s="41"/>
      <c r="KPV40" s="41"/>
      <c r="KPW40" s="41"/>
      <c r="KPX40" s="41"/>
      <c r="KPY40" s="41"/>
      <c r="KPZ40" s="41"/>
      <c r="KQA40" s="41"/>
      <c r="KQB40" s="41"/>
      <c r="KQC40" s="41"/>
      <c r="KQD40" s="41"/>
      <c r="KQE40" s="41"/>
      <c r="KQF40" s="41"/>
      <c r="KQG40" s="41"/>
      <c r="KQH40" s="41"/>
      <c r="KQI40" s="41"/>
      <c r="KQJ40" s="41"/>
      <c r="KQK40" s="41"/>
      <c r="KQL40" s="41"/>
      <c r="KQM40" s="41"/>
      <c r="KQN40" s="41"/>
      <c r="KQO40" s="41"/>
      <c r="KQP40" s="41"/>
      <c r="KQQ40" s="41"/>
      <c r="KQR40" s="41"/>
      <c r="KQS40" s="41"/>
      <c r="KQT40" s="41"/>
      <c r="KQU40" s="41"/>
      <c r="KQV40" s="41"/>
      <c r="KQW40" s="41"/>
      <c r="KQX40" s="41"/>
      <c r="KQY40" s="41"/>
      <c r="KQZ40" s="41"/>
      <c r="KRA40" s="41"/>
      <c r="KRB40" s="41"/>
      <c r="KRC40" s="41"/>
      <c r="KRD40" s="41"/>
      <c r="KRE40" s="41"/>
      <c r="KRF40" s="41"/>
      <c r="KRG40" s="41"/>
      <c r="KRH40" s="41"/>
      <c r="KRI40" s="41"/>
      <c r="KRJ40" s="41"/>
      <c r="KRK40" s="41"/>
      <c r="KRL40" s="41"/>
      <c r="KRM40" s="41"/>
      <c r="KRN40" s="41"/>
      <c r="KRO40" s="41"/>
      <c r="KRP40" s="41"/>
      <c r="KRQ40" s="41"/>
      <c r="KRR40" s="41"/>
      <c r="KRS40" s="41"/>
      <c r="KRT40" s="41"/>
      <c r="KRU40" s="41"/>
      <c r="KRV40" s="41"/>
      <c r="KRW40" s="41"/>
      <c r="KRX40" s="41"/>
      <c r="KRY40" s="41"/>
      <c r="KRZ40" s="41"/>
      <c r="KSA40" s="41"/>
      <c r="KSB40" s="41"/>
      <c r="KSC40" s="41"/>
      <c r="KSD40" s="41"/>
      <c r="KSE40" s="41"/>
      <c r="KSF40" s="41"/>
      <c r="KSG40" s="41"/>
      <c r="KSH40" s="41"/>
      <c r="KSI40" s="41"/>
      <c r="KSJ40" s="41"/>
      <c r="KSK40" s="41"/>
      <c r="KSL40" s="41"/>
      <c r="KSM40" s="41"/>
      <c r="KSN40" s="41"/>
      <c r="KSO40" s="41"/>
      <c r="KSP40" s="41"/>
      <c r="KSQ40" s="41"/>
      <c r="KSR40" s="41"/>
      <c r="KSS40" s="41"/>
      <c r="KST40" s="41"/>
      <c r="KSU40" s="41"/>
      <c r="KSV40" s="41"/>
      <c r="KSW40" s="41"/>
      <c r="KSX40" s="41"/>
      <c r="KSY40" s="41"/>
      <c r="KSZ40" s="41"/>
      <c r="KTA40" s="41"/>
      <c r="KTB40" s="41"/>
      <c r="KTC40" s="41"/>
      <c r="KTD40" s="41"/>
      <c r="KTE40" s="41"/>
      <c r="KTF40" s="41"/>
      <c r="KTG40" s="41"/>
      <c r="KTH40" s="41"/>
      <c r="KTI40" s="41"/>
      <c r="KTJ40" s="41"/>
      <c r="KTK40" s="41"/>
      <c r="KTL40" s="41"/>
      <c r="KTM40" s="41"/>
      <c r="KTN40" s="41"/>
      <c r="KTO40" s="41"/>
      <c r="KTP40" s="41"/>
      <c r="KTQ40" s="41"/>
      <c r="KTR40" s="41"/>
      <c r="KTS40" s="41"/>
      <c r="KTT40" s="41"/>
      <c r="KTU40" s="41"/>
      <c r="KTV40" s="41"/>
      <c r="KTW40" s="41"/>
      <c r="KTX40" s="41"/>
      <c r="KTY40" s="41"/>
      <c r="KTZ40" s="41"/>
      <c r="KUA40" s="41"/>
      <c r="KUB40" s="41"/>
      <c r="KUC40" s="41"/>
      <c r="KUD40" s="41"/>
      <c r="KUE40" s="41"/>
      <c r="KUF40" s="41"/>
      <c r="KUG40" s="41"/>
      <c r="KUH40" s="41"/>
      <c r="KUI40" s="41"/>
      <c r="KUJ40" s="41"/>
      <c r="KUK40" s="41"/>
      <c r="KUL40" s="41"/>
      <c r="KUM40" s="41"/>
      <c r="KUN40" s="41"/>
      <c r="KUO40" s="41"/>
      <c r="KUP40" s="41"/>
      <c r="KUQ40" s="41"/>
      <c r="KUR40" s="41"/>
      <c r="KUS40" s="41"/>
      <c r="KUT40" s="41"/>
      <c r="KUU40" s="41"/>
      <c r="KUV40" s="41"/>
      <c r="KUW40" s="41"/>
      <c r="KUX40" s="41"/>
      <c r="KUY40" s="41"/>
      <c r="KUZ40" s="41"/>
      <c r="KVA40" s="41"/>
      <c r="KVB40" s="41"/>
      <c r="KVC40" s="41"/>
      <c r="KVD40" s="41"/>
      <c r="KVE40" s="41"/>
      <c r="KVF40" s="41"/>
      <c r="KVG40" s="41"/>
      <c r="KVH40" s="41"/>
      <c r="KVI40" s="41"/>
      <c r="KVJ40" s="41"/>
      <c r="KVK40" s="41"/>
      <c r="KVL40" s="41"/>
      <c r="KVM40" s="41"/>
      <c r="KVN40" s="41"/>
      <c r="KVO40" s="41"/>
      <c r="KVP40" s="41"/>
      <c r="KVQ40" s="41"/>
      <c r="KVR40" s="41"/>
      <c r="KVS40" s="41"/>
      <c r="KVT40" s="41"/>
      <c r="KVU40" s="41"/>
      <c r="KVV40" s="41"/>
      <c r="KVW40" s="41"/>
      <c r="KVX40" s="41"/>
      <c r="KVY40" s="41"/>
      <c r="KVZ40" s="41"/>
      <c r="KWA40" s="41"/>
      <c r="KWB40" s="41"/>
      <c r="KWC40" s="41"/>
      <c r="KWD40" s="41"/>
      <c r="KWE40" s="41"/>
      <c r="KWF40" s="41"/>
      <c r="KWG40" s="41"/>
      <c r="KWH40" s="41"/>
      <c r="KWI40" s="41"/>
      <c r="KWJ40" s="41"/>
      <c r="KWK40" s="41"/>
      <c r="KWL40" s="41"/>
      <c r="KWM40" s="41"/>
      <c r="KWN40" s="41"/>
      <c r="KWO40" s="41"/>
      <c r="KWP40" s="41"/>
      <c r="KWQ40" s="41"/>
      <c r="KWR40" s="41"/>
      <c r="KWS40" s="41"/>
      <c r="KWT40" s="41"/>
      <c r="KWU40" s="41"/>
      <c r="KWV40" s="41"/>
      <c r="KWW40" s="41"/>
      <c r="KWX40" s="41"/>
      <c r="KWY40" s="41"/>
      <c r="KWZ40" s="41"/>
      <c r="KXA40" s="41"/>
      <c r="KXB40" s="41"/>
      <c r="KXC40" s="41"/>
      <c r="KXD40" s="41"/>
      <c r="KXE40" s="41"/>
      <c r="KXF40" s="41"/>
      <c r="KXG40" s="41"/>
      <c r="KXH40" s="41"/>
      <c r="KXI40" s="41"/>
      <c r="KXJ40" s="41"/>
      <c r="KXK40" s="41"/>
      <c r="KXL40" s="41"/>
      <c r="KXM40" s="41"/>
      <c r="KXN40" s="41"/>
      <c r="KXO40" s="41"/>
      <c r="KXP40" s="41"/>
      <c r="KXQ40" s="41"/>
      <c r="KXR40" s="41"/>
      <c r="KXS40" s="41"/>
      <c r="KXT40" s="41"/>
      <c r="KXU40" s="41"/>
      <c r="KXV40" s="41"/>
      <c r="KXW40" s="41"/>
      <c r="KXX40" s="41"/>
      <c r="KXY40" s="41"/>
      <c r="KXZ40" s="41"/>
      <c r="KYA40" s="41"/>
      <c r="KYB40" s="41"/>
      <c r="KYC40" s="41"/>
      <c r="KYD40" s="41"/>
      <c r="KYE40" s="41"/>
      <c r="KYF40" s="41"/>
      <c r="KYG40" s="41"/>
      <c r="KYH40" s="41"/>
      <c r="KYI40" s="41"/>
      <c r="KYJ40" s="41"/>
      <c r="KYK40" s="41"/>
      <c r="KYL40" s="41"/>
      <c r="KYM40" s="41"/>
      <c r="KYN40" s="41"/>
      <c r="KYO40" s="41"/>
      <c r="KYP40" s="41"/>
      <c r="KYQ40" s="41"/>
      <c r="KYR40" s="41"/>
      <c r="KYS40" s="41"/>
      <c r="KYT40" s="41"/>
      <c r="KYU40" s="41"/>
      <c r="KYV40" s="41"/>
      <c r="KYW40" s="41"/>
      <c r="KYX40" s="41"/>
      <c r="KYY40" s="41"/>
      <c r="KYZ40" s="41"/>
      <c r="KZA40" s="41"/>
      <c r="KZB40" s="41"/>
      <c r="KZC40" s="41"/>
      <c r="KZD40" s="41"/>
      <c r="KZE40" s="41"/>
      <c r="KZF40" s="41"/>
      <c r="KZG40" s="41"/>
      <c r="KZH40" s="41"/>
      <c r="KZI40" s="41"/>
      <c r="KZJ40" s="41"/>
      <c r="KZK40" s="41"/>
      <c r="KZL40" s="41"/>
      <c r="KZM40" s="41"/>
      <c r="KZN40" s="41"/>
      <c r="KZO40" s="41"/>
      <c r="KZP40" s="41"/>
      <c r="KZQ40" s="41"/>
      <c r="KZR40" s="41"/>
      <c r="KZS40" s="41"/>
      <c r="KZT40" s="41"/>
      <c r="KZU40" s="41"/>
      <c r="KZV40" s="41"/>
      <c r="KZW40" s="41"/>
      <c r="KZX40" s="41"/>
      <c r="KZY40" s="41"/>
      <c r="KZZ40" s="41"/>
      <c r="LAA40" s="41"/>
      <c r="LAB40" s="41"/>
      <c r="LAC40" s="41"/>
      <c r="LAD40" s="41"/>
      <c r="LAE40" s="41"/>
      <c r="LAF40" s="41"/>
      <c r="LAG40" s="41"/>
      <c r="LAH40" s="41"/>
      <c r="LAI40" s="41"/>
      <c r="LAJ40" s="41"/>
      <c r="LAK40" s="41"/>
      <c r="LAL40" s="41"/>
      <c r="LAM40" s="41"/>
      <c r="LAN40" s="41"/>
      <c r="LAO40" s="41"/>
      <c r="LAP40" s="41"/>
      <c r="LAQ40" s="41"/>
      <c r="LAR40" s="41"/>
      <c r="LAS40" s="41"/>
      <c r="LAT40" s="41"/>
      <c r="LAU40" s="41"/>
      <c r="LAV40" s="41"/>
      <c r="LAW40" s="41"/>
      <c r="LAX40" s="41"/>
      <c r="LAY40" s="41"/>
      <c r="LAZ40" s="41"/>
      <c r="LBA40" s="41"/>
      <c r="LBB40" s="41"/>
      <c r="LBC40" s="41"/>
      <c r="LBD40" s="41"/>
      <c r="LBE40" s="41"/>
      <c r="LBF40" s="41"/>
      <c r="LBG40" s="41"/>
      <c r="LBH40" s="41"/>
      <c r="LBI40" s="41"/>
      <c r="LBJ40" s="41"/>
      <c r="LBK40" s="41"/>
      <c r="LBL40" s="41"/>
      <c r="LBM40" s="41"/>
      <c r="LBN40" s="41"/>
      <c r="LBO40" s="41"/>
      <c r="LBP40" s="41"/>
      <c r="LBQ40" s="41"/>
      <c r="LBR40" s="41"/>
      <c r="LBS40" s="41"/>
      <c r="LBT40" s="41"/>
      <c r="LBU40" s="41"/>
      <c r="LBV40" s="41"/>
      <c r="LBW40" s="41"/>
      <c r="LBX40" s="41"/>
      <c r="LBY40" s="41"/>
      <c r="LBZ40" s="41"/>
      <c r="LCA40" s="41"/>
      <c r="LCB40" s="41"/>
      <c r="LCC40" s="41"/>
      <c r="LCD40" s="41"/>
      <c r="LCE40" s="41"/>
      <c r="LCF40" s="41"/>
      <c r="LCG40" s="41"/>
      <c r="LCH40" s="41"/>
      <c r="LCI40" s="41"/>
      <c r="LCJ40" s="41"/>
      <c r="LCK40" s="41"/>
      <c r="LCL40" s="41"/>
      <c r="LCM40" s="41"/>
      <c r="LCN40" s="41"/>
      <c r="LCO40" s="41"/>
      <c r="LCP40" s="41"/>
      <c r="LCQ40" s="41"/>
      <c r="LCR40" s="41"/>
      <c r="LCS40" s="41"/>
      <c r="LCT40" s="41"/>
      <c r="LCU40" s="41"/>
      <c r="LCV40" s="41"/>
      <c r="LCW40" s="41"/>
      <c r="LCX40" s="41"/>
      <c r="LCY40" s="41"/>
      <c r="LCZ40" s="41"/>
      <c r="LDA40" s="41"/>
      <c r="LDB40" s="41"/>
      <c r="LDC40" s="41"/>
      <c r="LDD40" s="41"/>
      <c r="LDE40" s="41"/>
      <c r="LDF40" s="41"/>
      <c r="LDG40" s="41"/>
      <c r="LDH40" s="41"/>
      <c r="LDI40" s="41"/>
      <c r="LDJ40" s="41"/>
      <c r="LDK40" s="41"/>
      <c r="LDL40" s="41"/>
      <c r="LDM40" s="41"/>
      <c r="LDN40" s="41"/>
      <c r="LDO40" s="41"/>
      <c r="LDP40" s="41"/>
      <c r="LDQ40" s="41"/>
      <c r="LDR40" s="41"/>
      <c r="LDS40" s="41"/>
      <c r="LDT40" s="41"/>
      <c r="LDU40" s="41"/>
      <c r="LDV40" s="41"/>
      <c r="LDW40" s="41"/>
      <c r="LDX40" s="41"/>
      <c r="LDY40" s="41"/>
      <c r="LDZ40" s="41"/>
      <c r="LEA40" s="41"/>
      <c r="LEB40" s="41"/>
      <c r="LEC40" s="41"/>
      <c r="LED40" s="41"/>
      <c r="LEE40" s="41"/>
      <c r="LEF40" s="41"/>
      <c r="LEG40" s="41"/>
      <c r="LEH40" s="41"/>
      <c r="LEI40" s="41"/>
      <c r="LEJ40" s="41"/>
      <c r="LEK40" s="41"/>
      <c r="LEL40" s="41"/>
      <c r="LEM40" s="41"/>
      <c r="LEN40" s="41"/>
      <c r="LEO40" s="41"/>
      <c r="LEP40" s="41"/>
      <c r="LEQ40" s="41"/>
      <c r="LER40" s="41"/>
      <c r="LES40" s="41"/>
      <c r="LET40" s="41"/>
      <c r="LEU40" s="41"/>
      <c r="LEV40" s="41"/>
      <c r="LEW40" s="41"/>
      <c r="LEX40" s="41"/>
      <c r="LEY40" s="41"/>
      <c r="LEZ40" s="41"/>
      <c r="LFA40" s="41"/>
      <c r="LFB40" s="41"/>
      <c r="LFC40" s="41"/>
      <c r="LFD40" s="41"/>
      <c r="LFE40" s="41"/>
      <c r="LFF40" s="41"/>
      <c r="LFG40" s="41"/>
      <c r="LFH40" s="41"/>
      <c r="LFI40" s="41"/>
      <c r="LFJ40" s="41"/>
      <c r="LFK40" s="41"/>
      <c r="LFL40" s="41"/>
      <c r="LFM40" s="41"/>
      <c r="LFN40" s="41"/>
      <c r="LFO40" s="41"/>
      <c r="LFP40" s="41"/>
      <c r="LFQ40" s="41"/>
      <c r="LFR40" s="41"/>
      <c r="LFS40" s="41"/>
      <c r="LFT40" s="41"/>
      <c r="LFU40" s="41"/>
      <c r="LFV40" s="41"/>
      <c r="LFW40" s="41"/>
      <c r="LFX40" s="41"/>
      <c r="LFY40" s="41"/>
      <c r="LFZ40" s="41"/>
      <c r="LGA40" s="41"/>
      <c r="LGB40" s="41"/>
      <c r="LGC40" s="41"/>
      <c r="LGD40" s="41"/>
      <c r="LGE40" s="41"/>
      <c r="LGF40" s="41"/>
      <c r="LGG40" s="41"/>
      <c r="LGH40" s="41"/>
      <c r="LGI40" s="41"/>
      <c r="LGJ40" s="41"/>
      <c r="LGK40" s="41"/>
      <c r="LGL40" s="41"/>
      <c r="LGM40" s="41"/>
      <c r="LGN40" s="41"/>
      <c r="LGO40" s="41"/>
      <c r="LGP40" s="41"/>
      <c r="LGQ40" s="41"/>
      <c r="LGR40" s="41"/>
      <c r="LGS40" s="41"/>
      <c r="LGT40" s="41"/>
      <c r="LGU40" s="41"/>
      <c r="LGV40" s="41"/>
      <c r="LGW40" s="41"/>
      <c r="LGX40" s="41"/>
      <c r="LGY40" s="41"/>
      <c r="LGZ40" s="41"/>
      <c r="LHA40" s="41"/>
      <c r="LHB40" s="41"/>
      <c r="LHC40" s="41"/>
      <c r="LHD40" s="41"/>
      <c r="LHE40" s="41"/>
      <c r="LHF40" s="41"/>
      <c r="LHG40" s="41"/>
      <c r="LHH40" s="41"/>
      <c r="LHI40" s="41"/>
      <c r="LHJ40" s="41"/>
      <c r="LHK40" s="41"/>
      <c r="LHL40" s="41"/>
      <c r="LHM40" s="41"/>
      <c r="LHN40" s="41"/>
      <c r="LHO40" s="41"/>
      <c r="LHP40" s="41"/>
      <c r="LHQ40" s="41"/>
      <c r="LHR40" s="41"/>
      <c r="LHS40" s="41"/>
      <c r="LHT40" s="41"/>
      <c r="LHU40" s="41"/>
      <c r="LHV40" s="41"/>
      <c r="LHW40" s="41"/>
      <c r="LHX40" s="41"/>
      <c r="LHY40" s="41"/>
      <c r="LHZ40" s="41"/>
      <c r="LIA40" s="41"/>
      <c r="LIB40" s="41"/>
      <c r="LIC40" s="41"/>
      <c r="LID40" s="41"/>
      <c r="LIE40" s="41"/>
      <c r="LIF40" s="41"/>
      <c r="LIG40" s="41"/>
      <c r="LIH40" s="41"/>
      <c r="LII40" s="41"/>
      <c r="LIJ40" s="41"/>
      <c r="LIK40" s="41"/>
      <c r="LIL40" s="41"/>
      <c r="LIM40" s="41"/>
      <c r="LIN40" s="41"/>
      <c r="LIO40" s="41"/>
      <c r="LIP40" s="41"/>
      <c r="LIQ40" s="41"/>
      <c r="LIR40" s="41"/>
      <c r="LIS40" s="41"/>
      <c r="LIT40" s="41"/>
      <c r="LIU40" s="41"/>
      <c r="LIV40" s="41"/>
      <c r="LIW40" s="41"/>
      <c r="LIX40" s="41"/>
      <c r="LIY40" s="41"/>
      <c r="LIZ40" s="41"/>
      <c r="LJA40" s="41"/>
      <c r="LJB40" s="41"/>
      <c r="LJC40" s="41"/>
      <c r="LJD40" s="41"/>
      <c r="LJE40" s="41"/>
      <c r="LJF40" s="41"/>
      <c r="LJG40" s="41"/>
      <c r="LJH40" s="41"/>
      <c r="LJI40" s="41"/>
      <c r="LJJ40" s="41"/>
      <c r="LJK40" s="41"/>
      <c r="LJL40" s="41"/>
      <c r="LJM40" s="41"/>
      <c r="LJN40" s="41"/>
      <c r="LJO40" s="41"/>
      <c r="LJP40" s="41"/>
      <c r="LJQ40" s="41"/>
      <c r="LJR40" s="41"/>
      <c r="LJS40" s="41"/>
      <c r="LJT40" s="41"/>
      <c r="LJU40" s="41"/>
      <c r="LJV40" s="41"/>
      <c r="LJW40" s="41"/>
      <c r="LJX40" s="41"/>
      <c r="LJY40" s="41"/>
      <c r="LJZ40" s="41"/>
      <c r="LKA40" s="41"/>
      <c r="LKB40" s="41"/>
      <c r="LKC40" s="41"/>
      <c r="LKD40" s="41"/>
      <c r="LKE40" s="41"/>
      <c r="LKF40" s="41"/>
      <c r="LKG40" s="41"/>
      <c r="LKH40" s="41"/>
      <c r="LKI40" s="41"/>
      <c r="LKJ40" s="41"/>
      <c r="LKK40" s="41"/>
      <c r="LKL40" s="41"/>
      <c r="LKM40" s="41"/>
      <c r="LKN40" s="41"/>
      <c r="LKO40" s="41"/>
      <c r="LKP40" s="41"/>
      <c r="LKQ40" s="41"/>
      <c r="LKR40" s="41"/>
      <c r="LKS40" s="41"/>
      <c r="LKT40" s="41"/>
      <c r="LKU40" s="41"/>
      <c r="LKV40" s="41"/>
      <c r="LKW40" s="41"/>
      <c r="LKX40" s="41"/>
      <c r="LKY40" s="41"/>
      <c r="LKZ40" s="41"/>
      <c r="LLA40" s="41"/>
      <c r="LLB40" s="41"/>
      <c r="LLC40" s="41"/>
      <c r="LLD40" s="41"/>
      <c r="LLE40" s="41"/>
      <c r="LLF40" s="41"/>
      <c r="LLG40" s="41"/>
      <c r="LLH40" s="41"/>
      <c r="LLI40" s="41"/>
      <c r="LLJ40" s="41"/>
      <c r="LLK40" s="41"/>
      <c r="LLL40" s="41"/>
      <c r="LLM40" s="41"/>
      <c r="LLN40" s="41"/>
      <c r="LLO40" s="41"/>
      <c r="LLP40" s="41"/>
      <c r="LLQ40" s="41"/>
      <c r="LLR40" s="41"/>
      <c r="LLS40" s="41"/>
      <c r="LLT40" s="41"/>
      <c r="LLU40" s="41"/>
      <c r="LLV40" s="41"/>
      <c r="LLW40" s="41"/>
      <c r="LLX40" s="41"/>
      <c r="LLY40" s="41"/>
      <c r="LLZ40" s="41"/>
      <c r="LMA40" s="41"/>
      <c r="LMB40" s="41"/>
      <c r="LMC40" s="41"/>
      <c r="LMD40" s="41"/>
      <c r="LME40" s="41"/>
      <c r="LMF40" s="41"/>
      <c r="LMG40" s="41"/>
      <c r="LMH40" s="41"/>
      <c r="LMI40" s="41"/>
      <c r="LMJ40" s="41"/>
      <c r="LMK40" s="41"/>
      <c r="LML40" s="41"/>
      <c r="LMM40" s="41"/>
      <c r="LMN40" s="41"/>
      <c r="LMO40" s="41"/>
      <c r="LMP40" s="41"/>
      <c r="LMQ40" s="41"/>
      <c r="LMR40" s="41"/>
      <c r="LMS40" s="41"/>
      <c r="LMT40" s="41"/>
      <c r="LMU40" s="41"/>
      <c r="LMV40" s="41"/>
      <c r="LMW40" s="41"/>
      <c r="LMX40" s="41"/>
      <c r="LMY40" s="41"/>
      <c r="LMZ40" s="41"/>
      <c r="LNA40" s="41"/>
      <c r="LNB40" s="41"/>
      <c r="LNC40" s="41"/>
      <c r="LND40" s="41"/>
      <c r="LNE40" s="41"/>
      <c r="LNF40" s="41"/>
      <c r="LNG40" s="41"/>
      <c r="LNH40" s="41"/>
      <c r="LNI40" s="41"/>
      <c r="LNJ40" s="41"/>
      <c r="LNK40" s="41"/>
      <c r="LNL40" s="41"/>
      <c r="LNM40" s="41"/>
      <c r="LNN40" s="41"/>
      <c r="LNO40" s="41"/>
      <c r="LNP40" s="41"/>
      <c r="LNQ40" s="41"/>
      <c r="LNR40" s="41"/>
      <c r="LNS40" s="41"/>
      <c r="LNT40" s="41"/>
      <c r="LNU40" s="41"/>
      <c r="LNV40" s="41"/>
      <c r="LNW40" s="41"/>
      <c r="LNX40" s="41"/>
      <c r="LNY40" s="41"/>
      <c r="LNZ40" s="41"/>
      <c r="LOA40" s="41"/>
      <c r="LOB40" s="41"/>
      <c r="LOC40" s="41"/>
      <c r="LOD40" s="41"/>
      <c r="LOE40" s="41"/>
      <c r="LOF40" s="41"/>
      <c r="LOG40" s="41"/>
      <c r="LOH40" s="41"/>
      <c r="LOI40" s="41"/>
      <c r="LOJ40" s="41"/>
      <c r="LOK40" s="41"/>
      <c r="LOL40" s="41"/>
      <c r="LOM40" s="41"/>
      <c r="LON40" s="41"/>
      <c r="LOO40" s="41"/>
      <c r="LOP40" s="41"/>
      <c r="LOQ40" s="41"/>
      <c r="LOR40" s="41"/>
      <c r="LOS40" s="41"/>
      <c r="LOT40" s="41"/>
      <c r="LOU40" s="41"/>
      <c r="LOV40" s="41"/>
      <c r="LOW40" s="41"/>
      <c r="LOX40" s="41"/>
      <c r="LOY40" s="41"/>
      <c r="LOZ40" s="41"/>
      <c r="LPA40" s="41"/>
      <c r="LPB40" s="41"/>
      <c r="LPC40" s="41"/>
      <c r="LPD40" s="41"/>
      <c r="LPE40" s="41"/>
      <c r="LPF40" s="41"/>
      <c r="LPG40" s="41"/>
      <c r="LPH40" s="41"/>
      <c r="LPI40" s="41"/>
      <c r="LPJ40" s="41"/>
      <c r="LPK40" s="41"/>
      <c r="LPL40" s="41"/>
      <c r="LPM40" s="41"/>
      <c r="LPN40" s="41"/>
      <c r="LPO40" s="41"/>
      <c r="LPP40" s="41"/>
      <c r="LPQ40" s="41"/>
      <c r="LPR40" s="41"/>
      <c r="LPS40" s="41"/>
      <c r="LPT40" s="41"/>
      <c r="LPU40" s="41"/>
      <c r="LPV40" s="41"/>
      <c r="LPW40" s="41"/>
      <c r="LPX40" s="41"/>
      <c r="LPY40" s="41"/>
      <c r="LPZ40" s="41"/>
      <c r="LQA40" s="41"/>
      <c r="LQB40" s="41"/>
      <c r="LQC40" s="41"/>
      <c r="LQD40" s="41"/>
      <c r="LQE40" s="41"/>
      <c r="LQF40" s="41"/>
      <c r="LQG40" s="41"/>
      <c r="LQH40" s="41"/>
      <c r="LQI40" s="41"/>
      <c r="LQJ40" s="41"/>
      <c r="LQK40" s="41"/>
      <c r="LQL40" s="41"/>
      <c r="LQM40" s="41"/>
      <c r="LQN40" s="41"/>
      <c r="LQO40" s="41"/>
      <c r="LQP40" s="41"/>
      <c r="LQQ40" s="41"/>
      <c r="LQR40" s="41"/>
      <c r="LQS40" s="41"/>
      <c r="LQT40" s="41"/>
      <c r="LQU40" s="41"/>
      <c r="LQV40" s="41"/>
      <c r="LQW40" s="41"/>
      <c r="LQX40" s="41"/>
      <c r="LQY40" s="41"/>
      <c r="LQZ40" s="41"/>
      <c r="LRA40" s="41"/>
      <c r="LRB40" s="41"/>
      <c r="LRC40" s="41"/>
      <c r="LRD40" s="41"/>
      <c r="LRE40" s="41"/>
      <c r="LRF40" s="41"/>
      <c r="LRG40" s="41"/>
      <c r="LRH40" s="41"/>
      <c r="LRI40" s="41"/>
      <c r="LRJ40" s="41"/>
      <c r="LRK40" s="41"/>
      <c r="LRL40" s="41"/>
      <c r="LRM40" s="41"/>
      <c r="LRN40" s="41"/>
      <c r="LRO40" s="41"/>
      <c r="LRP40" s="41"/>
      <c r="LRQ40" s="41"/>
      <c r="LRR40" s="41"/>
      <c r="LRS40" s="41"/>
      <c r="LRT40" s="41"/>
      <c r="LRU40" s="41"/>
      <c r="LRV40" s="41"/>
      <c r="LRW40" s="41"/>
      <c r="LRX40" s="41"/>
      <c r="LRY40" s="41"/>
      <c r="LRZ40" s="41"/>
      <c r="LSA40" s="41"/>
      <c r="LSB40" s="41"/>
      <c r="LSC40" s="41"/>
      <c r="LSD40" s="41"/>
      <c r="LSE40" s="41"/>
      <c r="LSF40" s="41"/>
      <c r="LSG40" s="41"/>
      <c r="LSH40" s="41"/>
      <c r="LSI40" s="41"/>
      <c r="LSJ40" s="41"/>
      <c r="LSK40" s="41"/>
      <c r="LSL40" s="41"/>
      <c r="LSM40" s="41"/>
      <c r="LSN40" s="41"/>
      <c r="LSO40" s="41"/>
      <c r="LSP40" s="41"/>
      <c r="LSQ40" s="41"/>
      <c r="LSR40" s="41"/>
      <c r="LSS40" s="41"/>
      <c r="LST40" s="41"/>
      <c r="LSU40" s="41"/>
      <c r="LSV40" s="41"/>
      <c r="LSW40" s="41"/>
      <c r="LSX40" s="41"/>
      <c r="LSY40" s="41"/>
      <c r="LSZ40" s="41"/>
      <c r="LTA40" s="41"/>
      <c r="LTB40" s="41"/>
      <c r="LTC40" s="41"/>
      <c r="LTD40" s="41"/>
      <c r="LTE40" s="41"/>
      <c r="LTF40" s="41"/>
      <c r="LTG40" s="41"/>
      <c r="LTH40" s="41"/>
      <c r="LTI40" s="41"/>
      <c r="LTJ40" s="41"/>
      <c r="LTK40" s="41"/>
      <c r="LTL40" s="41"/>
      <c r="LTM40" s="41"/>
      <c r="LTN40" s="41"/>
      <c r="LTO40" s="41"/>
      <c r="LTP40" s="41"/>
      <c r="LTQ40" s="41"/>
      <c r="LTR40" s="41"/>
      <c r="LTS40" s="41"/>
      <c r="LTT40" s="41"/>
      <c r="LTU40" s="41"/>
      <c r="LTV40" s="41"/>
      <c r="LTW40" s="41"/>
      <c r="LTX40" s="41"/>
      <c r="LTY40" s="41"/>
      <c r="LTZ40" s="41"/>
      <c r="LUA40" s="41"/>
      <c r="LUB40" s="41"/>
      <c r="LUC40" s="41"/>
      <c r="LUD40" s="41"/>
      <c r="LUE40" s="41"/>
      <c r="LUF40" s="41"/>
      <c r="LUG40" s="41"/>
      <c r="LUH40" s="41"/>
      <c r="LUI40" s="41"/>
      <c r="LUJ40" s="41"/>
      <c r="LUK40" s="41"/>
      <c r="LUL40" s="41"/>
      <c r="LUM40" s="41"/>
      <c r="LUN40" s="41"/>
      <c r="LUO40" s="41"/>
      <c r="LUP40" s="41"/>
      <c r="LUQ40" s="41"/>
      <c r="LUR40" s="41"/>
      <c r="LUS40" s="41"/>
      <c r="LUT40" s="41"/>
      <c r="LUU40" s="41"/>
      <c r="LUV40" s="41"/>
      <c r="LUW40" s="41"/>
      <c r="LUX40" s="41"/>
      <c r="LUY40" s="41"/>
      <c r="LUZ40" s="41"/>
      <c r="LVA40" s="41"/>
      <c r="LVB40" s="41"/>
      <c r="LVC40" s="41"/>
      <c r="LVD40" s="41"/>
      <c r="LVE40" s="41"/>
      <c r="LVF40" s="41"/>
      <c r="LVG40" s="41"/>
      <c r="LVH40" s="41"/>
      <c r="LVI40" s="41"/>
      <c r="LVJ40" s="41"/>
      <c r="LVK40" s="41"/>
      <c r="LVL40" s="41"/>
      <c r="LVM40" s="41"/>
      <c r="LVN40" s="41"/>
      <c r="LVO40" s="41"/>
      <c r="LVP40" s="41"/>
      <c r="LVQ40" s="41"/>
      <c r="LVR40" s="41"/>
      <c r="LVS40" s="41"/>
      <c r="LVT40" s="41"/>
      <c r="LVU40" s="41"/>
      <c r="LVV40" s="41"/>
      <c r="LVW40" s="41"/>
      <c r="LVX40" s="41"/>
      <c r="LVY40" s="41"/>
      <c r="LVZ40" s="41"/>
      <c r="LWA40" s="41"/>
      <c r="LWB40" s="41"/>
      <c r="LWC40" s="41"/>
      <c r="LWD40" s="41"/>
      <c r="LWE40" s="41"/>
      <c r="LWF40" s="41"/>
      <c r="LWG40" s="41"/>
      <c r="LWH40" s="41"/>
      <c r="LWI40" s="41"/>
      <c r="LWJ40" s="41"/>
      <c r="LWK40" s="41"/>
      <c r="LWL40" s="41"/>
      <c r="LWM40" s="41"/>
      <c r="LWN40" s="41"/>
      <c r="LWO40" s="41"/>
      <c r="LWP40" s="41"/>
      <c r="LWQ40" s="41"/>
      <c r="LWR40" s="41"/>
      <c r="LWS40" s="41"/>
      <c r="LWT40" s="41"/>
      <c r="LWU40" s="41"/>
      <c r="LWV40" s="41"/>
      <c r="LWW40" s="41"/>
      <c r="LWX40" s="41"/>
      <c r="LWY40" s="41"/>
      <c r="LWZ40" s="41"/>
      <c r="LXA40" s="41"/>
      <c r="LXB40" s="41"/>
      <c r="LXC40" s="41"/>
      <c r="LXD40" s="41"/>
      <c r="LXE40" s="41"/>
      <c r="LXF40" s="41"/>
      <c r="LXG40" s="41"/>
      <c r="LXH40" s="41"/>
      <c r="LXI40" s="41"/>
      <c r="LXJ40" s="41"/>
      <c r="LXK40" s="41"/>
      <c r="LXL40" s="41"/>
      <c r="LXM40" s="41"/>
      <c r="LXN40" s="41"/>
      <c r="LXO40" s="41"/>
      <c r="LXP40" s="41"/>
      <c r="LXQ40" s="41"/>
      <c r="LXR40" s="41"/>
      <c r="LXS40" s="41"/>
      <c r="LXT40" s="41"/>
      <c r="LXU40" s="41"/>
      <c r="LXV40" s="41"/>
      <c r="LXW40" s="41"/>
      <c r="LXX40" s="41"/>
      <c r="LXY40" s="41"/>
      <c r="LXZ40" s="41"/>
      <c r="LYA40" s="41"/>
      <c r="LYB40" s="41"/>
      <c r="LYC40" s="41"/>
      <c r="LYD40" s="41"/>
      <c r="LYE40" s="41"/>
      <c r="LYF40" s="41"/>
      <c r="LYG40" s="41"/>
      <c r="LYH40" s="41"/>
      <c r="LYI40" s="41"/>
      <c r="LYJ40" s="41"/>
      <c r="LYK40" s="41"/>
      <c r="LYL40" s="41"/>
      <c r="LYM40" s="41"/>
      <c r="LYN40" s="41"/>
      <c r="LYO40" s="41"/>
      <c r="LYP40" s="41"/>
      <c r="LYQ40" s="41"/>
      <c r="LYR40" s="41"/>
      <c r="LYS40" s="41"/>
      <c r="LYT40" s="41"/>
      <c r="LYU40" s="41"/>
      <c r="LYV40" s="41"/>
      <c r="LYW40" s="41"/>
      <c r="LYX40" s="41"/>
      <c r="LYY40" s="41"/>
      <c r="LYZ40" s="41"/>
      <c r="LZA40" s="41"/>
      <c r="LZB40" s="41"/>
      <c r="LZC40" s="41"/>
      <c r="LZD40" s="41"/>
      <c r="LZE40" s="41"/>
      <c r="LZF40" s="41"/>
      <c r="LZG40" s="41"/>
      <c r="LZH40" s="41"/>
      <c r="LZI40" s="41"/>
      <c r="LZJ40" s="41"/>
      <c r="LZK40" s="41"/>
      <c r="LZL40" s="41"/>
      <c r="LZM40" s="41"/>
      <c r="LZN40" s="41"/>
      <c r="LZO40" s="41"/>
      <c r="LZP40" s="41"/>
      <c r="LZQ40" s="41"/>
      <c r="LZR40" s="41"/>
      <c r="LZS40" s="41"/>
      <c r="LZT40" s="41"/>
      <c r="LZU40" s="41"/>
      <c r="LZV40" s="41"/>
      <c r="LZW40" s="41"/>
      <c r="LZX40" s="41"/>
      <c r="LZY40" s="41"/>
      <c r="LZZ40" s="41"/>
      <c r="MAA40" s="41"/>
      <c r="MAB40" s="41"/>
      <c r="MAC40" s="41"/>
      <c r="MAD40" s="41"/>
      <c r="MAE40" s="41"/>
      <c r="MAF40" s="41"/>
      <c r="MAG40" s="41"/>
      <c r="MAH40" s="41"/>
      <c r="MAI40" s="41"/>
      <c r="MAJ40" s="41"/>
      <c r="MAK40" s="41"/>
      <c r="MAL40" s="41"/>
      <c r="MAM40" s="41"/>
      <c r="MAN40" s="41"/>
      <c r="MAO40" s="41"/>
      <c r="MAP40" s="41"/>
      <c r="MAQ40" s="41"/>
      <c r="MAR40" s="41"/>
      <c r="MAS40" s="41"/>
      <c r="MAT40" s="41"/>
      <c r="MAU40" s="41"/>
      <c r="MAV40" s="41"/>
      <c r="MAW40" s="41"/>
      <c r="MAX40" s="41"/>
      <c r="MAY40" s="41"/>
      <c r="MAZ40" s="41"/>
      <c r="MBA40" s="41"/>
      <c r="MBB40" s="41"/>
      <c r="MBC40" s="41"/>
      <c r="MBD40" s="41"/>
      <c r="MBE40" s="41"/>
      <c r="MBF40" s="41"/>
      <c r="MBG40" s="41"/>
      <c r="MBH40" s="41"/>
      <c r="MBI40" s="41"/>
      <c r="MBJ40" s="41"/>
      <c r="MBK40" s="41"/>
      <c r="MBL40" s="41"/>
      <c r="MBM40" s="41"/>
      <c r="MBN40" s="41"/>
      <c r="MBO40" s="41"/>
      <c r="MBP40" s="41"/>
      <c r="MBQ40" s="41"/>
      <c r="MBR40" s="41"/>
      <c r="MBS40" s="41"/>
      <c r="MBT40" s="41"/>
      <c r="MBU40" s="41"/>
      <c r="MBV40" s="41"/>
      <c r="MBW40" s="41"/>
      <c r="MBX40" s="41"/>
      <c r="MBY40" s="41"/>
      <c r="MBZ40" s="41"/>
      <c r="MCA40" s="41"/>
      <c r="MCB40" s="41"/>
      <c r="MCC40" s="41"/>
      <c r="MCD40" s="41"/>
      <c r="MCE40" s="41"/>
      <c r="MCF40" s="41"/>
      <c r="MCG40" s="41"/>
      <c r="MCH40" s="41"/>
      <c r="MCI40" s="41"/>
      <c r="MCJ40" s="41"/>
      <c r="MCK40" s="41"/>
      <c r="MCL40" s="41"/>
      <c r="MCM40" s="41"/>
      <c r="MCN40" s="41"/>
      <c r="MCO40" s="41"/>
      <c r="MCP40" s="41"/>
      <c r="MCQ40" s="41"/>
      <c r="MCR40" s="41"/>
      <c r="MCS40" s="41"/>
      <c r="MCT40" s="41"/>
      <c r="MCU40" s="41"/>
      <c r="MCV40" s="41"/>
      <c r="MCW40" s="41"/>
      <c r="MCX40" s="41"/>
      <c r="MCY40" s="41"/>
      <c r="MCZ40" s="41"/>
      <c r="MDA40" s="41"/>
      <c r="MDB40" s="41"/>
      <c r="MDC40" s="41"/>
      <c r="MDD40" s="41"/>
      <c r="MDE40" s="41"/>
      <c r="MDF40" s="41"/>
      <c r="MDG40" s="41"/>
      <c r="MDH40" s="41"/>
      <c r="MDI40" s="41"/>
      <c r="MDJ40" s="41"/>
      <c r="MDK40" s="41"/>
      <c r="MDL40" s="41"/>
      <c r="MDM40" s="41"/>
      <c r="MDN40" s="41"/>
      <c r="MDO40" s="41"/>
      <c r="MDP40" s="41"/>
      <c r="MDQ40" s="41"/>
      <c r="MDR40" s="41"/>
      <c r="MDS40" s="41"/>
      <c r="MDT40" s="41"/>
      <c r="MDU40" s="41"/>
      <c r="MDV40" s="41"/>
      <c r="MDW40" s="41"/>
      <c r="MDX40" s="41"/>
      <c r="MDY40" s="41"/>
      <c r="MDZ40" s="41"/>
      <c r="MEA40" s="41"/>
      <c r="MEB40" s="41"/>
      <c r="MEC40" s="41"/>
      <c r="MED40" s="41"/>
      <c r="MEE40" s="41"/>
      <c r="MEF40" s="41"/>
      <c r="MEG40" s="41"/>
      <c r="MEH40" s="41"/>
      <c r="MEI40" s="41"/>
      <c r="MEJ40" s="41"/>
      <c r="MEK40" s="41"/>
      <c r="MEL40" s="41"/>
      <c r="MEM40" s="41"/>
      <c r="MEN40" s="41"/>
      <c r="MEO40" s="41"/>
      <c r="MEP40" s="41"/>
      <c r="MEQ40" s="41"/>
      <c r="MER40" s="41"/>
      <c r="MES40" s="41"/>
      <c r="MET40" s="41"/>
      <c r="MEU40" s="41"/>
      <c r="MEV40" s="41"/>
      <c r="MEW40" s="41"/>
      <c r="MEX40" s="41"/>
      <c r="MEY40" s="41"/>
      <c r="MEZ40" s="41"/>
      <c r="MFA40" s="41"/>
      <c r="MFB40" s="41"/>
      <c r="MFC40" s="41"/>
      <c r="MFD40" s="41"/>
      <c r="MFE40" s="41"/>
      <c r="MFF40" s="41"/>
      <c r="MFG40" s="41"/>
      <c r="MFH40" s="41"/>
      <c r="MFI40" s="41"/>
      <c r="MFJ40" s="41"/>
      <c r="MFK40" s="41"/>
      <c r="MFL40" s="41"/>
      <c r="MFM40" s="41"/>
      <c r="MFN40" s="41"/>
      <c r="MFO40" s="41"/>
      <c r="MFP40" s="41"/>
      <c r="MFQ40" s="41"/>
      <c r="MFR40" s="41"/>
      <c r="MFS40" s="41"/>
      <c r="MFT40" s="41"/>
      <c r="MFU40" s="41"/>
      <c r="MFV40" s="41"/>
      <c r="MFW40" s="41"/>
      <c r="MFX40" s="41"/>
      <c r="MFY40" s="41"/>
      <c r="MFZ40" s="41"/>
      <c r="MGA40" s="41"/>
      <c r="MGB40" s="41"/>
      <c r="MGC40" s="41"/>
      <c r="MGD40" s="41"/>
      <c r="MGE40" s="41"/>
      <c r="MGF40" s="41"/>
      <c r="MGG40" s="41"/>
      <c r="MGH40" s="41"/>
      <c r="MGI40" s="41"/>
      <c r="MGJ40" s="41"/>
      <c r="MGK40" s="41"/>
      <c r="MGL40" s="41"/>
      <c r="MGM40" s="41"/>
      <c r="MGN40" s="41"/>
      <c r="MGO40" s="41"/>
      <c r="MGP40" s="41"/>
      <c r="MGQ40" s="41"/>
      <c r="MGR40" s="41"/>
      <c r="MGS40" s="41"/>
      <c r="MGT40" s="41"/>
      <c r="MGU40" s="41"/>
      <c r="MGV40" s="41"/>
      <c r="MGW40" s="41"/>
      <c r="MGX40" s="41"/>
      <c r="MGY40" s="41"/>
      <c r="MGZ40" s="41"/>
      <c r="MHA40" s="41"/>
      <c r="MHB40" s="41"/>
      <c r="MHC40" s="41"/>
      <c r="MHD40" s="41"/>
      <c r="MHE40" s="41"/>
      <c r="MHF40" s="41"/>
      <c r="MHG40" s="41"/>
      <c r="MHH40" s="41"/>
      <c r="MHI40" s="41"/>
      <c r="MHJ40" s="41"/>
      <c r="MHK40" s="41"/>
      <c r="MHL40" s="41"/>
      <c r="MHM40" s="41"/>
      <c r="MHN40" s="41"/>
      <c r="MHO40" s="41"/>
      <c r="MHP40" s="41"/>
      <c r="MHQ40" s="41"/>
      <c r="MHR40" s="41"/>
      <c r="MHS40" s="41"/>
      <c r="MHT40" s="41"/>
      <c r="MHU40" s="41"/>
      <c r="MHV40" s="41"/>
      <c r="MHW40" s="41"/>
      <c r="MHX40" s="41"/>
      <c r="MHY40" s="41"/>
      <c r="MHZ40" s="41"/>
      <c r="MIA40" s="41"/>
      <c r="MIB40" s="41"/>
      <c r="MIC40" s="41"/>
      <c r="MID40" s="41"/>
      <c r="MIE40" s="41"/>
      <c r="MIF40" s="41"/>
      <c r="MIG40" s="41"/>
      <c r="MIH40" s="41"/>
      <c r="MII40" s="41"/>
      <c r="MIJ40" s="41"/>
      <c r="MIK40" s="41"/>
      <c r="MIL40" s="41"/>
      <c r="MIM40" s="41"/>
      <c r="MIN40" s="41"/>
      <c r="MIO40" s="41"/>
      <c r="MIP40" s="41"/>
      <c r="MIQ40" s="41"/>
      <c r="MIR40" s="41"/>
      <c r="MIS40" s="41"/>
      <c r="MIT40" s="41"/>
      <c r="MIU40" s="41"/>
      <c r="MIV40" s="41"/>
      <c r="MIW40" s="41"/>
      <c r="MIX40" s="41"/>
      <c r="MIY40" s="41"/>
      <c r="MIZ40" s="41"/>
      <c r="MJA40" s="41"/>
      <c r="MJB40" s="41"/>
      <c r="MJC40" s="41"/>
      <c r="MJD40" s="41"/>
      <c r="MJE40" s="41"/>
      <c r="MJF40" s="41"/>
      <c r="MJG40" s="41"/>
      <c r="MJH40" s="41"/>
      <c r="MJI40" s="41"/>
      <c r="MJJ40" s="41"/>
      <c r="MJK40" s="41"/>
      <c r="MJL40" s="41"/>
      <c r="MJM40" s="41"/>
      <c r="MJN40" s="41"/>
      <c r="MJO40" s="41"/>
      <c r="MJP40" s="41"/>
      <c r="MJQ40" s="41"/>
      <c r="MJR40" s="41"/>
      <c r="MJS40" s="41"/>
      <c r="MJT40" s="41"/>
      <c r="MJU40" s="41"/>
      <c r="MJV40" s="41"/>
      <c r="MJW40" s="41"/>
      <c r="MJX40" s="41"/>
      <c r="MJY40" s="41"/>
      <c r="MJZ40" s="41"/>
      <c r="MKA40" s="41"/>
      <c r="MKB40" s="41"/>
      <c r="MKC40" s="41"/>
      <c r="MKD40" s="41"/>
      <c r="MKE40" s="41"/>
      <c r="MKF40" s="41"/>
      <c r="MKG40" s="41"/>
      <c r="MKH40" s="41"/>
      <c r="MKI40" s="41"/>
      <c r="MKJ40" s="41"/>
      <c r="MKK40" s="41"/>
      <c r="MKL40" s="41"/>
      <c r="MKM40" s="41"/>
      <c r="MKN40" s="41"/>
      <c r="MKO40" s="41"/>
      <c r="MKP40" s="41"/>
      <c r="MKQ40" s="41"/>
      <c r="MKR40" s="41"/>
      <c r="MKS40" s="41"/>
      <c r="MKT40" s="41"/>
      <c r="MKU40" s="41"/>
      <c r="MKV40" s="41"/>
      <c r="MKW40" s="41"/>
      <c r="MKX40" s="41"/>
      <c r="MKY40" s="41"/>
      <c r="MKZ40" s="41"/>
      <c r="MLA40" s="41"/>
      <c r="MLB40" s="41"/>
      <c r="MLC40" s="41"/>
      <c r="MLD40" s="41"/>
      <c r="MLE40" s="41"/>
      <c r="MLF40" s="41"/>
      <c r="MLG40" s="41"/>
      <c r="MLH40" s="41"/>
      <c r="MLI40" s="41"/>
      <c r="MLJ40" s="41"/>
      <c r="MLK40" s="41"/>
      <c r="MLL40" s="41"/>
      <c r="MLM40" s="41"/>
      <c r="MLN40" s="41"/>
      <c r="MLO40" s="41"/>
      <c r="MLP40" s="41"/>
      <c r="MLQ40" s="41"/>
      <c r="MLR40" s="41"/>
      <c r="MLS40" s="41"/>
      <c r="MLT40" s="41"/>
      <c r="MLU40" s="41"/>
      <c r="MLV40" s="41"/>
      <c r="MLW40" s="41"/>
      <c r="MLX40" s="41"/>
      <c r="MLY40" s="41"/>
      <c r="MLZ40" s="41"/>
      <c r="MMA40" s="41"/>
      <c r="MMB40" s="41"/>
      <c r="MMC40" s="41"/>
      <c r="MMD40" s="41"/>
      <c r="MME40" s="41"/>
      <c r="MMF40" s="41"/>
      <c r="MMG40" s="41"/>
      <c r="MMH40" s="41"/>
      <c r="MMI40" s="41"/>
      <c r="MMJ40" s="41"/>
      <c r="MMK40" s="41"/>
      <c r="MML40" s="41"/>
      <c r="MMM40" s="41"/>
      <c r="MMN40" s="41"/>
      <c r="MMO40" s="41"/>
      <c r="MMP40" s="41"/>
      <c r="MMQ40" s="41"/>
      <c r="MMR40" s="41"/>
      <c r="MMS40" s="41"/>
      <c r="MMT40" s="41"/>
      <c r="MMU40" s="41"/>
      <c r="MMV40" s="41"/>
      <c r="MMW40" s="41"/>
      <c r="MMX40" s="41"/>
      <c r="MMY40" s="41"/>
      <c r="MMZ40" s="41"/>
      <c r="MNA40" s="41"/>
      <c r="MNB40" s="41"/>
      <c r="MNC40" s="41"/>
      <c r="MND40" s="41"/>
      <c r="MNE40" s="41"/>
      <c r="MNF40" s="41"/>
      <c r="MNG40" s="41"/>
      <c r="MNH40" s="41"/>
      <c r="MNI40" s="41"/>
      <c r="MNJ40" s="41"/>
      <c r="MNK40" s="41"/>
      <c r="MNL40" s="41"/>
      <c r="MNM40" s="41"/>
      <c r="MNN40" s="41"/>
      <c r="MNO40" s="41"/>
      <c r="MNP40" s="41"/>
      <c r="MNQ40" s="41"/>
      <c r="MNR40" s="41"/>
      <c r="MNS40" s="41"/>
      <c r="MNT40" s="41"/>
      <c r="MNU40" s="41"/>
      <c r="MNV40" s="41"/>
      <c r="MNW40" s="41"/>
      <c r="MNX40" s="41"/>
      <c r="MNY40" s="41"/>
      <c r="MNZ40" s="41"/>
      <c r="MOA40" s="41"/>
      <c r="MOB40" s="41"/>
      <c r="MOC40" s="41"/>
      <c r="MOD40" s="41"/>
      <c r="MOE40" s="41"/>
      <c r="MOF40" s="41"/>
      <c r="MOG40" s="41"/>
      <c r="MOH40" s="41"/>
      <c r="MOI40" s="41"/>
      <c r="MOJ40" s="41"/>
      <c r="MOK40" s="41"/>
      <c r="MOL40" s="41"/>
      <c r="MOM40" s="41"/>
      <c r="MON40" s="41"/>
      <c r="MOO40" s="41"/>
      <c r="MOP40" s="41"/>
      <c r="MOQ40" s="41"/>
      <c r="MOR40" s="41"/>
      <c r="MOS40" s="41"/>
      <c r="MOT40" s="41"/>
      <c r="MOU40" s="41"/>
      <c r="MOV40" s="41"/>
      <c r="MOW40" s="41"/>
      <c r="MOX40" s="41"/>
      <c r="MOY40" s="41"/>
      <c r="MOZ40" s="41"/>
      <c r="MPA40" s="41"/>
      <c r="MPB40" s="41"/>
      <c r="MPC40" s="41"/>
      <c r="MPD40" s="41"/>
      <c r="MPE40" s="41"/>
      <c r="MPF40" s="41"/>
      <c r="MPG40" s="41"/>
      <c r="MPH40" s="41"/>
      <c r="MPI40" s="41"/>
      <c r="MPJ40" s="41"/>
      <c r="MPK40" s="41"/>
      <c r="MPL40" s="41"/>
      <c r="MPM40" s="41"/>
      <c r="MPN40" s="41"/>
      <c r="MPO40" s="41"/>
      <c r="MPP40" s="41"/>
      <c r="MPQ40" s="41"/>
      <c r="MPR40" s="41"/>
      <c r="MPS40" s="41"/>
      <c r="MPT40" s="41"/>
      <c r="MPU40" s="41"/>
      <c r="MPV40" s="41"/>
      <c r="MPW40" s="41"/>
      <c r="MPX40" s="41"/>
      <c r="MPY40" s="41"/>
      <c r="MPZ40" s="41"/>
      <c r="MQA40" s="41"/>
      <c r="MQB40" s="41"/>
      <c r="MQC40" s="41"/>
      <c r="MQD40" s="41"/>
      <c r="MQE40" s="41"/>
      <c r="MQF40" s="41"/>
      <c r="MQG40" s="41"/>
      <c r="MQH40" s="41"/>
      <c r="MQI40" s="41"/>
      <c r="MQJ40" s="41"/>
      <c r="MQK40" s="41"/>
      <c r="MQL40" s="41"/>
      <c r="MQM40" s="41"/>
      <c r="MQN40" s="41"/>
      <c r="MQO40" s="41"/>
      <c r="MQP40" s="41"/>
      <c r="MQQ40" s="41"/>
      <c r="MQR40" s="41"/>
      <c r="MQS40" s="41"/>
      <c r="MQT40" s="41"/>
      <c r="MQU40" s="41"/>
      <c r="MQV40" s="41"/>
      <c r="MQW40" s="41"/>
      <c r="MQX40" s="41"/>
      <c r="MQY40" s="41"/>
      <c r="MQZ40" s="41"/>
      <c r="MRA40" s="41"/>
      <c r="MRB40" s="41"/>
      <c r="MRC40" s="41"/>
      <c r="MRD40" s="41"/>
      <c r="MRE40" s="41"/>
      <c r="MRF40" s="41"/>
      <c r="MRG40" s="41"/>
      <c r="MRH40" s="41"/>
      <c r="MRI40" s="41"/>
      <c r="MRJ40" s="41"/>
      <c r="MRK40" s="41"/>
      <c r="MRL40" s="41"/>
      <c r="MRM40" s="41"/>
      <c r="MRN40" s="41"/>
      <c r="MRO40" s="41"/>
      <c r="MRP40" s="41"/>
      <c r="MRQ40" s="41"/>
      <c r="MRR40" s="41"/>
      <c r="MRS40" s="41"/>
      <c r="MRT40" s="41"/>
      <c r="MRU40" s="41"/>
      <c r="MRV40" s="41"/>
      <c r="MRW40" s="41"/>
      <c r="MRX40" s="41"/>
      <c r="MRY40" s="41"/>
      <c r="MRZ40" s="41"/>
      <c r="MSA40" s="41"/>
      <c r="MSB40" s="41"/>
      <c r="MSC40" s="41"/>
      <c r="MSD40" s="41"/>
      <c r="MSE40" s="41"/>
      <c r="MSF40" s="41"/>
      <c r="MSG40" s="41"/>
      <c r="MSH40" s="41"/>
      <c r="MSI40" s="41"/>
      <c r="MSJ40" s="41"/>
      <c r="MSK40" s="41"/>
      <c r="MSL40" s="41"/>
      <c r="MSM40" s="41"/>
      <c r="MSN40" s="41"/>
      <c r="MSO40" s="41"/>
      <c r="MSP40" s="41"/>
      <c r="MSQ40" s="41"/>
      <c r="MSR40" s="41"/>
      <c r="MSS40" s="41"/>
      <c r="MST40" s="41"/>
      <c r="MSU40" s="41"/>
      <c r="MSV40" s="41"/>
      <c r="MSW40" s="41"/>
      <c r="MSX40" s="41"/>
      <c r="MSY40" s="41"/>
      <c r="MSZ40" s="41"/>
      <c r="MTA40" s="41"/>
      <c r="MTB40" s="41"/>
      <c r="MTC40" s="41"/>
      <c r="MTD40" s="41"/>
      <c r="MTE40" s="41"/>
      <c r="MTF40" s="41"/>
      <c r="MTG40" s="41"/>
      <c r="MTH40" s="41"/>
      <c r="MTI40" s="41"/>
      <c r="MTJ40" s="41"/>
      <c r="MTK40" s="41"/>
      <c r="MTL40" s="41"/>
      <c r="MTM40" s="41"/>
      <c r="MTN40" s="41"/>
      <c r="MTO40" s="41"/>
      <c r="MTP40" s="41"/>
      <c r="MTQ40" s="41"/>
      <c r="MTR40" s="41"/>
      <c r="MTS40" s="41"/>
      <c r="MTT40" s="41"/>
      <c r="MTU40" s="41"/>
      <c r="MTV40" s="41"/>
      <c r="MTW40" s="41"/>
      <c r="MTX40" s="41"/>
      <c r="MTY40" s="41"/>
      <c r="MTZ40" s="41"/>
      <c r="MUA40" s="41"/>
      <c r="MUB40" s="41"/>
      <c r="MUC40" s="41"/>
      <c r="MUD40" s="41"/>
      <c r="MUE40" s="41"/>
      <c r="MUF40" s="41"/>
      <c r="MUG40" s="41"/>
      <c r="MUH40" s="41"/>
      <c r="MUI40" s="41"/>
      <c r="MUJ40" s="41"/>
      <c r="MUK40" s="41"/>
      <c r="MUL40" s="41"/>
      <c r="MUM40" s="41"/>
      <c r="MUN40" s="41"/>
      <c r="MUO40" s="41"/>
      <c r="MUP40" s="41"/>
      <c r="MUQ40" s="41"/>
      <c r="MUR40" s="41"/>
      <c r="MUS40" s="41"/>
      <c r="MUT40" s="41"/>
      <c r="MUU40" s="41"/>
      <c r="MUV40" s="41"/>
      <c r="MUW40" s="41"/>
      <c r="MUX40" s="41"/>
      <c r="MUY40" s="41"/>
      <c r="MUZ40" s="41"/>
      <c r="MVA40" s="41"/>
      <c r="MVB40" s="41"/>
      <c r="MVC40" s="41"/>
      <c r="MVD40" s="41"/>
      <c r="MVE40" s="41"/>
      <c r="MVF40" s="41"/>
      <c r="MVG40" s="41"/>
      <c r="MVH40" s="41"/>
      <c r="MVI40" s="41"/>
      <c r="MVJ40" s="41"/>
      <c r="MVK40" s="41"/>
      <c r="MVL40" s="41"/>
      <c r="MVM40" s="41"/>
      <c r="MVN40" s="41"/>
      <c r="MVO40" s="41"/>
      <c r="MVP40" s="41"/>
      <c r="MVQ40" s="41"/>
      <c r="MVR40" s="41"/>
      <c r="MVS40" s="41"/>
      <c r="MVT40" s="41"/>
      <c r="MVU40" s="41"/>
      <c r="MVV40" s="41"/>
      <c r="MVW40" s="41"/>
      <c r="MVX40" s="41"/>
      <c r="MVY40" s="41"/>
      <c r="MVZ40" s="41"/>
      <c r="MWA40" s="41"/>
      <c r="MWB40" s="41"/>
      <c r="MWC40" s="41"/>
      <c r="MWD40" s="41"/>
      <c r="MWE40" s="41"/>
      <c r="MWF40" s="41"/>
      <c r="MWG40" s="41"/>
      <c r="MWH40" s="41"/>
      <c r="MWI40" s="41"/>
      <c r="MWJ40" s="41"/>
      <c r="MWK40" s="41"/>
      <c r="MWL40" s="41"/>
      <c r="MWM40" s="41"/>
      <c r="MWN40" s="41"/>
      <c r="MWO40" s="41"/>
      <c r="MWP40" s="41"/>
      <c r="MWQ40" s="41"/>
      <c r="MWR40" s="41"/>
      <c r="MWS40" s="41"/>
      <c r="MWT40" s="41"/>
      <c r="MWU40" s="41"/>
      <c r="MWV40" s="41"/>
      <c r="MWW40" s="41"/>
      <c r="MWX40" s="41"/>
      <c r="MWY40" s="41"/>
      <c r="MWZ40" s="41"/>
      <c r="MXA40" s="41"/>
      <c r="MXB40" s="41"/>
      <c r="MXC40" s="41"/>
      <c r="MXD40" s="41"/>
      <c r="MXE40" s="41"/>
      <c r="MXF40" s="41"/>
      <c r="MXG40" s="41"/>
      <c r="MXH40" s="41"/>
      <c r="MXI40" s="41"/>
      <c r="MXJ40" s="41"/>
      <c r="MXK40" s="41"/>
      <c r="MXL40" s="41"/>
      <c r="MXM40" s="41"/>
      <c r="MXN40" s="41"/>
      <c r="MXO40" s="41"/>
      <c r="MXP40" s="41"/>
      <c r="MXQ40" s="41"/>
      <c r="MXR40" s="41"/>
      <c r="MXS40" s="41"/>
      <c r="MXT40" s="41"/>
      <c r="MXU40" s="41"/>
      <c r="MXV40" s="41"/>
      <c r="MXW40" s="41"/>
      <c r="MXX40" s="41"/>
      <c r="MXY40" s="41"/>
      <c r="MXZ40" s="41"/>
      <c r="MYA40" s="41"/>
      <c r="MYB40" s="41"/>
      <c r="MYC40" s="41"/>
      <c r="MYD40" s="41"/>
      <c r="MYE40" s="41"/>
      <c r="MYF40" s="41"/>
      <c r="MYG40" s="41"/>
      <c r="MYH40" s="41"/>
      <c r="MYI40" s="41"/>
      <c r="MYJ40" s="41"/>
      <c r="MYK40" s="41"/>
      <c r="MYL40" s="41"/>
      <c r="MYM40" s="41"/>
      <c r="MYN40" s="41"/>
      <c r="MYO40" s="41"/>
      <c r="MYP40" s="41"/>
      <c r="MYQ40" s="41"/>
      <c r="MYR40" s="41"/>
      <c r="MYS40" s="41"/>
      <c r="MYT40" s="41"/>
      <c r="MYU40" s="41"/>
      <c r="MYV40" s="41"/>
      <c r="MYW40" s="41"/>
      <c r="MYX40" s="41"/>
      <c r="MYY40" s="41"/>
      <c r="MYZ40" s="41"/>
      <c r="MZA40" s="41"/>
      <c r="MZB40" s="41"/>
      <c r="MZC40" s="41"/>
      <c r="MZD40" s="41"/>
      <c r="MZE40" s="41"/>
      <c r="MZF40" s="41"/>
      <c r="MZG40" s="41"/>
      <c r="MZH40" s="41"/>
      <c r="MZI40" s="41"/>
      <c r="MZJ40" s="41"/>
      <c r="MZK40" s="41"/>
      <c r="MZL40" s="41"/>
      <c r="MZM40" s="41"/>
      <c r="MZN40" s="41"/>
      <c r="MZO40" s="41"/>
      <c r="MZP40" s="41"/>
      <c r="MZQ40" s="41"/>
      <c r="MZR40" s="41"/>
      <c r="MZS40" s="41"/>
      <c r="MZT40" s="41"/>
      <c r="MZU40" s="41"/>
      <c r="MZV40" s="41"/>
      <c r="MZW40" s="41"/>
      <c r="MZX40" s="41"/>
      <c r="MZY40" s="41"/>
      <c r="MZZ40" s="41"/>
      <c r="NAA40" s="41"/>
      <c r="NAB40" s="41"/>
      <c r="NAC40" s="41"/>
      <c r="NAD40" s="41"/>
      <c r="NAE40" s="41"/>
      <c r="NAF40" s="41"/>
      <c r="NAG40" s="41"/>
      <c r="NAH40" s="41"/>
      <c r="NAI40" s="41"/>
      <c r="NAJ40" s="41"/>
      <c r="NAK40" s="41"/>
      <c r="NAL40" s="41"/>
      <c r="NAM40" s="41"/>
      <c r="NAN40" s="41"/>
      <c r="NAO40" s="41"/>
      <c r="NAP40" s="41"/>
      <c r="NAQ40" s="41"/>
      <c r="NAR40" s="41"/>
      <c r="NAS40" s="41"/>
      <c r="NAT40" s="41"/>
      <c r="NAU40" s="41"/>
      <c r="NAV40" s="41"/>
      <c r="NAW40" s="41"/>
      <c r="NAX40" s="41"/>
      <c r="NAY40" s="41"/>
      <c r="NAZ40" s="41"/>
      <c r="NBA40" s="41"/>
      <c r="NBB40" s="41"/>
      <c r="NBC40" s="41"/>
      <c r="NBD40" s="41"/>
      <c r="NBE40" s="41"/>
      <c r="NBF40" s="41"/>
      <c r="NBG40" s="41"/>
      <c r="NBH40" s="41"/>
      <c r="NBI40" s="41"/>
      <c r="NBJ40" s="41"/>
      <c r="NBK40" s="41"/>
      <c r="NBL40" s="41"/>
      <c r="NBM40" s="41"/>
      <c r="NBN40" s="41"/>
      <c r="NBO40" s="41"/>
      <c r="NBP40" s="41"/>
      <c r="NBQ40" s="41"/>
      <c r="NBR40" s="41"/>
      <c r="NBS40" s="41"/>
      <c r="NBT40" s="41"/>
      <c r="NBU40" s="41"/>
      <c r="NBV40" s="41"/>
      <c r="NBW40" s="41"/>
      <c r="NBX40" s="41"/>
      <c r="NBY40" s="41"/>
      <c r="NBZ40" s="41"/>
      <c r="NCA40" s="41"/>
      <c r="NCB40" s="41"/>
      <c r="NCC40" s="41"/>
      <c r="NCD40" s="41"/>
      <c r="NCE40" s="41"/>
      <c r="NCF40" s="41"/>
      <c r="NCG40" s="41"/>
      <c r="NCH40" s="41"/>
      <c r="NCI40" s="41"/>
      <c r="NCJ40" s="41"/>
      <c r="NCK40" s="41"/>
      <c r="NCL40" s="41"/>
      <c r="NCM40" s="41"/>
      <c r="NCN40" s="41"/>
      <c r="NCO40" s="41"/>
      <c r="NCP40" s="41"/>
      <c r="NCQ40" s="41"/>
      <c r="NCR40" s="41"/>
      <c r="NCS40" s="41"/>
      <c r="NCT40" s="41"/>
      <c r="NCU40" s="41"/>
      <c r="NCV40" s="41"/>
      <c r="NCW40" s="41"/>
      <c r="NCX40" s="41"/>
      <c r="NCY40" s="41"/>
      <c r="NCZ40" s="41"/>
      <c r="NDA40" s="41"/>
      <c r="NDB40" s="41"/>
      <c r="NDC40" s="41"/>
      <c r="NDD40" s="41"/>
      <c r="NDE40" s="41"/>
      <c r="NDF40" s="41"/>
      <c r="NDG40" s="41"/>
      <c r="NDH40" s="41"/>
      <c r="NDI40" s="41"/>
      <c r="NDJ40" s="41"/>
      <c r="NDK40" s="41"/>
      <c r="NDL40" s="41"/>
      <c r="NDM40" s="41"/>
      <c r="NDN40" s="41"/>
      <c r="NDO40" s="41"/>
      <c r="NDP40" s="41"/>
      <c r="NDQ40" s="41"/>
      <c r="NDR40" s="41"/>
      <c r="NDS40" s="41"/>
      <c r="NDT40" s="41"/>
      <c r="NDU40" s="41"/>
      <c r="NDV40" s="41"/>
      <c r="NDW40" s="41"/>
      <c r="NDX40" s="41"/>
      <c r="NDY40" s="41"/>
      <c r="NDZ40" s="41"/>
      <c r="NEA40" s="41"/>
      <c r="NEB40" s="41"/>
      <c r="NEC40" s="41"/>
      <c r="NED40" s="41"/>
      <c r="NEE40" s="41"/>
      <c r="NEF40" s="41"/>
      <c r="NEG40" s="41"/>
      <c r="NEH40" s="41"/>
      <c r="NEI40" s="41"/>
      <c r="NEJ40" s="41"/>
      <c r="NEK40" s="41"/>
      <c r="NEL40" s="41"/>
      <c r="NEM40" s="41"/>
      <c r="NEN40" s="41"/>
      <c r="NEO40" s="41"/>
      <c r="NEP40" s="41"/>
      <c r="NEQ40" s="41"/>
      <c r="NER40" s="41"/>
      <c r="NES40" s="41"/>
      <c r="NET40" s="41"/>
      <c r="NEU40" s="41"/>
      <c r="NEV40" s="41"/>
      <c r="NEW40" s="41"/>
      <c r="NEX40" s="41"/>
      <c r="NEY40" s="41"/>
      <c r="NEZ40" s="41"/>
      <c r="NFA40" s="41"/>
      <c r="NFB40" s="41"/>
      <c r="NFC40" s="41"/>
      <c r="NFD40" s="41"/>
      <c r="NFE40" s="41"/>
      <c r="NFF40" s="41"/>
      <c r="NFG40" s="41"/>
      <c r="NFH40" s="41"/>
      <c r="NFI40" s="41"/>
      <c r="NFJ40" s="41"/>
      <c r="NFK40" s="41"/>
      <c r="NFL40" s="41"/>
      <c r="NFM40" s="41"/>
      <c r="NFN40" s="41"/>
      <c r="NFO40" s="41"/>
      <c r="NFP40" s="41"/>
      <c r="NFQ40" s="41"/>
      <c r="NFR40" s="41"/>
      <c r="NFS40" s="41"/>
      <c r="NFT40" s="41"/>
      <c r="NFU40" s="41"/>
      <c r="NFV40" s="41"/>
      <c r="NFW40" s="41"/>
      <c r="NFX40" s="41"/>
      <c r="NFY40" s="41"/>
      <c r="NFZ40" s="41"/>
      <c r="NGA40" s="41"/>
      <c r="NGB40" s="41"/>
      <c r="NGC40" s="41"/>
      <c r="NGD40" s="41"/>
      <c r="NGE40" s="41"/>
      <c r="NGF40" s="41"/>
      <c r="NGG40" s="41"/>
      <c r="NGH40" s="41"/>
      <c r="NGI40" s="41"/>
      <c r="NGJ40" s="41"/>
      <c r="NGK40" s="41"/>
      <c r="NGL40" s="41"/>
      <c r="NGM40" s="41"/>
      <c r="NGN40" s="41"/>
      <c r="NGO40" s="41"/>
      <c r="NGP40" s="41"/>
      <c r="NGQ40" s="41"/>
      <c r="NGR40" s="41"/>
      <c r="NGS40" s="41"/>
      <c r="NGT40" s="41"/>
      <c r="NGU40" s="41"/>
      <c r="NGV40" s="41"/>
      <c r="NGW40" s="41"/>
      <c r="NGX40" s="41"/>
      <c r="NGY40" s="41"/>
      <c r="NGZ40" s="41"/>
      <c r="NHA40" s="41"/>
      <c r="NHB40" s="41"/>
      <c r="NHC40" s="41"/>
      <c r="NHD40" s="41"/>
      <c r="NHE40" s="41"/>
      <c r="NHF40" s="41"/>
      <c r="NHG40" s="41"/>
      <c r="NHH40" s="41"/>
      <c r="NHI40" s="41"/>
      <c r="NHJ40" s="41"/>
      <c r="NHK40" s="41"/>
      <c r="NHL40" s="41"/>
      <c r="NHM40" s="41"/>
      <c r="NHN40" s="41"/>
      <c r="NHO40" s="41"/>
      <c r="NHP40" s="41"/>
      <c r="NHQ40" s="41"/>
      <c r="NHR40" s="41"/>
      <c r="NHS40" s="41"/>
      <c r="NHT40" s="41"/>
      <c r="NHU40" s="41"/>
      <c r="NHV40" s="41"/>
      <c r="NHW40" s="41"/>
      <c r="NHX40" s="41"/>
      <c r="NHY40" s="41"/>
      <c r="NHZ40" s="41"/>
      <c r="NIA40" s="41"/>
      <c r="NIB40" s="41"/>
      <c r="NIC40" s="41"/>
      <c r="NID40" s="41"/>
      <c r="NIE40" s="41"/>
      <c r="NIF40" s="41"/>
      <c r="NIG40" s="41"/>
      <c r="NIH40" s="41"/>
      <c r="NII40" s="41"/>
      <c r="NIJ40" s="41"/>
      <c r="NIK40" s="41"/>
      <c r="NIL40" s="41"/>
      <c r="NIM40" s="41"/>
      <c r="NIN40" s="41"/>
      <c r="NIO40" s="41"/>
      <c r="NIP40" s="41"/>
      <c r="NIQ40" s="41"/>
      <c r="NIR40" s="41"/>
      <c r="NIS40" s="41"/>
      <c r="NIT40" s="41"/>
      <c r="NIU40" s="41"/>
      <c r="NIV40" s="41"/>
      <c r="NIW40" s="41"/>
      <c r="NIX40" s="41"/>
      <c r="NIY40" s="41"/>
      <c r="NIZ40" s="41"/>
      <c r="NJA40" s="41"/>
      <c r="NJB40" s="41"/>
      <c r="NJC40" s="41"/>
      <c r="NJD40" s="41"/>
      <c r="NJE40" s="41"/>
      <c r="NJF40" s="41"/>
      <c r="NJG40" s="41"/>
      <c r="NJH40" s="41"/>
      <c r="NJI40" s="41"/>
      <c r="NJJ40" s="41"/>
      <c r="NJK40" s="41"/>
      <c r="NJL40" s="41"/>
      <c r="NJM40" s="41"/>
      <c r="NJN40" s="41"/>
      <c r="NJO40" s="41"/>
      <c r="NJP40" s="41"/>
      <c r="NJQ40" s="41"/>
      <c r="NJR40" s="41"/>
      <c r="NJS40" s="41"/>
      <c r="NJT40" s="41"/>
      <c r="NJU40" s="41"/>
      <c r="NJV40" s="41"/>
      <c r="NJW40" s="41"/>
      <c r="NJX40" s="41"/>
      <c r="NJY40" s="41"/>
      <c r="NJZ40" s="41"/>
      <c r="NKA40" s="41"/>
      <c r="NKB40" s="41"/>
      <c r="NKC40" s="41"/>
      <c r="NKD40" s="41"/>
      <c r="NKE40" s="41"/>
      <c r="NKF40" s="41"/>
      <c r="NKG40" s="41"/>
      <c r="NKH40" s="41"/>
      <c r="NKI40" s="41"/>
      <c r="NKJ40" s="41"/>
      <c r="NKK40" s="41"/>
      <c r="NKL40" s="41"/>
      <c r="NKM40" s="41"/>
      <c r="NKN40" s="41"/>
      <c r="NKO40" s="41"/>
      <c r="NKP40" s="41"/>
      <c r="NKQ40" s="41"/>
      <c r="NKR40" s="41"/>
      <c r="NKS40" s="41"/>
      <c r="NKT40" s="41"/>
      <c r="NKU40" s="41"/>
      <c r="NKV40" s="41"/>
      <c r="NKW40" s="41"/>
      <c r="NKX40" s="41"/>
      <c r="NKY40" s="41"/>
      <c r="NKZ40" s="41"/>
      <c r="NLA40" s="41"/>
      <c r="NLB40" s="41"/>
      <c r="NLC40" s="41"/>
      <c r="NLD40" s="41"/>
      <c r="NLE40" s="41"/>
      <c r="NLF40" s="41"/>
      <c r="NLG40" s="41"/>
      <c r="NLH40" s="41"/>
      <c r="NLI40" s="41"/>
      <c r="NLJ40" s="41"/>
      <c r="NLK40" s="41"/>
      <c r="NLL40" s="41"/>
      <c r="NLM40" s="41"/>
      <c r="NLN40" s="41"/>
      <c r="NLO40" s="41"/>
      <c r="NLP40" s="41"/>
      <c r="NLQ40" s="41"/>
      <c r="NLR40" s="41"/>
      <c r="NLS40" s="41"/>
      <c r="NLT40" s="41"/>
      <c r="NLU40" s="41"/>
      <c r="NLV40" s="41"/>
      <c r="NLW40" s="41"/>
      <c r="NLX40" s="41"/>
      <c r="NLY40" s="41"/>
      <c r="NLZ40" s="41"/>
      <c r="NMA40" s="41"/>
      <c r="NMB40" s="41"/>
      <c r="NMC40" s="41"/>
      <c r="NMD40" s="41"/>
      <c r="NME40" s="41"/>
      <c r="NMF40" s="41"/>
      <c r="NMG40" s="41"/>
      <c r="NMH40" s="41"/>
      <c r="NMI40" s="41"/>
      <c r="NMJ40" s="41"/>
      <c r="NMK40" s="41"/>
      <c r="NML40" s="41"/>
      <c r="NMM40" s="41"/>
      <c r="NMN40" s="41"/>
      <c r="NMO40" s="41"/>
      <c r="NMP40" s="41"/>
      <c r="NMQ40" s="41"/>
      <c r="NMR40" s="41"/>
      <c r="NMS40" s="41"/>
      <c r="NMT40" s="41"/>
      <c r="NMU40" s="41"/>
      <c r="NMV40" s="41"/>
      <c r="NMW40" s="41"/>
      <c r="NMX40" s="41"/>
      <c r="NMY40" s="41"/>
      <c r="NMZ40" s="41"/>
      <c r="NNA40" s="41"/>
      <c r="NNB40" s="41"/>
      <c r="NNC40" s="41"/>
      <c r="NND40" s="41"/>
      <c r="NNE40" s="41"/>
      <c r="NNF40" s="41"/>
      <c r="NNG40" s="41"/>
      <c r="NNH40" s="41"/>
      <c r="NNI40" s="41"/>
      <c r="NNJ40" s="41"/>
      <c r="NNK40" s="41"/>
      <c r="NNL40" s="41"/>
      <c r="NNM40" s="41"/>
      <c r="NNN40" s="41"/>
      <c r="NNO40" s="41"/>
      <c r="NNP40" s="41"/>
      <c r="NNQ40" s="41"/>
      <c r="NNR40" s="41"/>
      <c r="NNS40" s="41"/>
      <c r="NNT40" s="41"/>
      <c r="NNU40" s="41"/>
      <c r="NNV40" s="41"/>
      <c r="NNW40" s="41"/>
      <c r="NNX40" s="41"/>
      <c r="NNY40" s="41"/>
      <c r="NNZ40" s="41"/>
      <c r="NOA40" s="41"/>
      <c r="NOB40" s="41"/>
      <c r="NOC40" s="41"/>
      <c r="NOD40" s="41"/>
      <c r="NOE40" s="41"/>
      <c r="NOF40" s="41"/>
      <c r="NOG40" s="41"/>
      <c r="NOH40" s="41"/>
      <c r="NOI40" s="41"/>
      <c r="NOJ40" s="41"/>
      <c r="NOK40" s="41"/>
      <c r="NOL40" s="41"/>
      <c r="NOM40" s="41"/>
      <c r="NON40" s="41"/>
      <c r="NOO40" s="41"/>
      <c r="NOP40" s="41"/>
      <c r="NOQ40" s="41"/>
      <c r="NOR40" s="41"/>
      <c r="NOS40" s="41"/>
      <c r="NOT40" s="41"/>
      <c r="NOU40" s="41"/>
      <c r="NOV40" s="41"/>
      <c r="NOW40" s="41"/>
      <c r="NOX40" s="41"/>
      <c r="NOY40" s="41"/>
      <c r="NOZ40" s="41"/>
      <c r="NPA40" s="41"/>
      <c r="NPB40" s="41"/>
      <c r="NPC40" s="41"/>
      <c r="NPD40" s="41"/>
      <c r="NPE40" s="41"/>
      <c r="NPF40" s="41"/>
      <c r="NPG40" s="41"/>
      <c r="NPH40" s="41"/>
      <c r="NPI40" s="41"/>
      <c r="NPJ40" s="41"/>
      <c r="NPK40" s="41"/>
      <c r="NPL40" s="41"/>
      <c r="NPM40" s="41"/>
      <c r="NPN40" s="41"/>
      <c r="NPO40" s="41"/>
      <c r="NPP40" s="41"/>
      <c r="NPQ40" s="41"/>
      <c r="NPR40" s="41"/>
      <c r="NPS40" s="41"/>
      <c r="NPT40" s="41"/>
      <c r="NPU40" s="41"/>
      <c r="NPV40" s="41"/>
      <c r="NPW40" s="41"/>
      <c r="NPX40" s="41"/>
      <c r="NPY40" s="41"/>
      <c r="NPZ40" s="41"/>
      <c r="NQA40" s="41"/>
      <c r="NQB40" s="41"/>
      <c r="NQC40" s="41"/>
      <c r="NQD40" s="41"/>
      <c r="NQE40" s="41"/>
      <c r="NQF40" s="41"/>
      <c r="NQG40" s="41"/>
      <c r="NQH40" s="41"/>
      <c r="NQI40" s="41"/>
      <c r="NQJ40" s="41"/>
      <c r="NQK40" s="41"/>
      <c r="NQL40" s="41"/>
      <c r="NQM40" s="41"/>
      <c r="NQN40" s="41"/>
      <c r="NQO40" s="41"/>
      <c r="NQP40" s="41"/>
      <c r="NQQ40" s="41"/>
      <c r="NQR40" s="41"/>
      <c r="NQS40" s="41"/>
      <c r="NQT40" s="41"/>
      <c r="NQU40" s="41"/>
      <c r="NQV40" s="41"/>
      <c r="NQW40" s="41"/>
      <c r="NQX40" s="41"/>
      <c r="NQY40" s="41"/>
      <c r="NQZ40" s="41"/>
      <c r="NRA40" s="41"/>
      <c r="NRB40" s="41"/>
      <c r="NRC40" s="41"/>
      <c r="NRD40" s="41"/>
      <c r="NRE40" s="41"/>
      <c r="NRF40" s="41"/>
      <c r="NRG40" s="41"/>
      <c r="NRH40" s="41"/>
      <c r="NRI40" s="41"/>
      <c r="NRJ40" s="41"/>
      <c r="NRK40" s="41"/>
      <c r="NRL40" s="41"/>
      <c r="NRM40" s="41"/>
      <c r="NRN40" s="41"/>
      <c r="NRO40" s="41"/>
      <c r="NRP40" s="41"/>
      <c r="NRQ40" s="41"/>
      <c r="NRR40" s="41"/>
      <c r="NRS40" s="41"/>
      <c r="NRT40" s="41"/>
      <c r="NRU40" s="41"/>
      <c r="NRV40" s="41"/>
      <c r="NRW40" s="41"/>
      <c r="NRX40" s="41"/>
      <c r="NRY40" s="41"/>
      <c r="NRZ40" s="41"/>
      <c r="NSA40" s="41"/>
      <c r="NSB40" s="41"/>
      <c r="NSC40" s="41"/>
      <c r="NSD40" s="41"/>
      <c r="NSE40" s="41"/>
      <c r="NSF40" s="41"/>
      <c r="NSG40" s="41"/>
      <c r="NSH40" s="41"/>
      <c r="NSI40" s="41"/>
      <c r="NSJ40" s="41"/>
      <c r="NSK40" s="41"/>
      <c r="NSL40" s="41"/>
      <c r="NSM40" s="41"/>
      <c r="NSN40" s="41"/>
      <c r="NSO40" s="41"/>
      <c r="NSP40" s="41"/>
      <c r="NSQ40" s="41"/>
      <c r="NSR40" s="41"/>
      <c r="NSS40" s="41"/>
      <c r="NST40" s="41"/>
      <c r="NSU40" s="41"/>
      <c r="NSV40" s="41"/>
      <c r="NSW40" s="41"/>
      <c r="NSX40" s="41"/>
      <c r="NSY40" s="41"/>
      <c r="NSZ40" s="41"/>
      <c r="NTA40" s="41"/>
      <c r="NTB40" s="41"/>
      <c r="NTC40" s="41"/>
      <c r="NTD40" s="41"/>
      <c r="NTE40" s="41"/>
      <c r="NTF40" s="41"/>
      <c r="NTG40" s="41"/>
      <c r="NTH40" s="41"/>
      <c r="NTI40" s="41"/>
      <c r="NTJ40" s="41"/>
      <c r="NTK40" s="41"/>
      <c r="NTL40" s="41"/>
      <c r="NTM40" s="41"/>
      <c r="NTN40" s="41"/>
      <c r="NTO40" s="41"/>
      <c r="NTP40" s="41"/>
      <c r="NTQ40" s="41"/>
      <c r="NTR40" s="41"/>
      <c r="NTS40" s="41"/>
      <c r="NTT40" s="41"/>
      <c r="NTU40" s="41"/>
      <c r="NTV40" s="41"/>
      <c r="NTW40" s="41"/>
      <c r="NTX40" s="41"/>
      <c r="NTY40" s="41"/>
      <c r="NTZ40" s="41"/>
      <c r="NUA40" s="41"/>
      <c r="NUB40" s="41"/>
      <c r="NUC40" s="41"/>
      <c r="NUD40" s="41"/>
      <c r="NUE40" s="41"/>
      <c r="NUF40" s="41"/>
      <c r="NUG40" s="41"/>
      <c r="NUH40" s="41"/>
      <c r="NUI40" s="41"/>
      <c r="NUJ40" s="41"/>
      <c r="NUK40" s="41"/>
      <c r="NUL40" s="41"/>
      <c r="NUM40" s="41"/>
      <c r="NUN40" s="41"/>
      <c r="NUO40" s="41"/>
      <c r="NUP40" s="41"/>
      <c r="NUQ40" s="41"/>
      <c r="NUR40" s="41"/>
      <c r="NUS40" s="41"/>
      <c r="NUT40" s="41"/>
      <c r="NUU40" s="41"/>
      <c r="NUV40" s="41"/>
      <c r="NUW40" s="41"/>
      <c r="NUX40" s="41"/>
      <c r="NUY40" s="41"/>
      <c r="NUZ40" s="41"/>
      <c r="NVA40" s="41"/>
      <c r="NVB40" s="41"/>
      <c r="NVC40" s="41"/>
      <c r="NVD40" s="41"/>
      <c r="NVE40" s="41"/>
      <c r="NVF40" s="41"/>
      <c r="NVG40" s="41"/>
      <c r="NVH40" s="41"/>
      <c r="NVI40" s="41"/>
      <c r="NVJ40" s="41"/>
      <c r="NVK40" s="41"/>
      <c r="NVL40" s="41"/>
      <c r="NVM40" s="41"/>
      <c r="NVN40" s="41"/>
      <c r="NVO40" s="41"/>
      <c r="NVP40" s="41"/>
      <c r="NVQ40" s="41"/>
      <c r="NVR40" s="41"/>
      <c r="NVS40" s="41"/>
      <c r="NVT40" s="41"/>
      <c r="NVU40" s="41"/>
      <c r="NVV40" s="41"/>
      <c r="NVW40" s="41"/>
      <c r="NVX40" s="41"/>
      <c r="NVY40" s="41"/>
      <c r="NVZ40" s="41"/>
      <c r="NWA40" s="41"/>
      <c r="NWB40" s="41"/>
      <c r="NWC40" s="41"/>
      <c r="NWD40" s="41"/>
      <c r="NWE40" s="41"/>
      <c r="NWF40" s="41"/>
      <c r="NWG40" s="41"/>
      <c r="NWH40" s="41"/>
      <c r="NWI40" s="41"/>
      <c r="NWJ40" s="41"/>
      <c r="NWK40" s="41"/>
      <c r="NWL40" s="41"/>
      <c r="NWM40" s="41"/>
      <c r="NWN40" s="41"/>
      <c r="NWO40" s="41"/>
      <c r="NWP40" s="41"/>
      <c r="NWQ40" s="41"/>
      <c r="NWR40" s="41"/>
      <c r="NWS40" s="41"/>
      <c r="NWT40" s="41"/>
      <c r="NWU40" s="41"/>
      <c r="NWV40" s="41"/>
      <c r="NWW40" s="41"/>
      <c r="NWX40" s="41"/>
      <c r="NWY40" s="41"/>
      <c r="NWZ40" s="41"/>
      <c r="NXA40" s="41"/>
      <c r="NXB40" s="41"/>
      <c r="NXC40" s="41"/>
      <c r="NXD40" s="41"/>
      <c r="NXE40" s="41"/>
      <c r="NXF40" s="41"/>
      <c r="NXG40" s="41"/>
      <c r="NXH40" s="41"/>
      <c r="NXI40" s="41"/>
      <c r="NXJ40" s="41"/>
      <c r="NXK40" s="41"/>
      <c r="NXL40" s="41"/>
      <c r="NXM40" s="41"/>
      <c r="NXN40" s="41"/>
      <c r="NXO40" s="41"/>
      <c r="NXP40" s="41"/>
      <c r="NXQ40" s="41"/>
      <c r="NXR40" s="41"/>
      <c r="NXS40" s="41"/>
      <c r="NXT40" s="41"/>
      <c r="NXU40" s="41"/>
      <c r="NXV40" s="41"/>
      <c r="NXW40" s="41"/>
      <c r="NXX40" s="41"/>
      <c r="NXY40" s="41"/>
      <c r="NXZ40" s="41"/>
      <c r="NYA40" s="41"/>
      <c r="NYB40" s="41"/>
      <c r="NYC40" s="41"/>
      <c r="NYD40" s="41"/>
      <c r="NYE40" s="41"/>
      <c r="NYF40" s="41"/>
      <c r="NYG40" s="41"/>
      <c r="NYH40" s="41"/>
      <c r="NYI40" s="41"/>
      <c r="NYJ40" s="41"/>
      <c r="NYK40" s="41"/>
      <c r="NYL40" s="41"/>
      <c r="NYM40" s="41"/>
      <c r="NYN40" s="41"/>
      <c r="NYO40" s="41"/>
      <c r="NYP40" s="41"/>
      <c r="NYQ40" s="41"/>
      <c r="NYR40" s="41"/>
      <c r="NYS40" s="41"/>
      <c r="NYT40" s="41"/>
      <c r="NYU40" s="41"/>
      <c r="NYV40" s="41"/>
      <c r="NYW40" s="41"/>
      <c r="NYX40" s="41"/>
      <c r="NYY40" s="41"/>
      <c r="NYZ40" s="41"/>
      <c r="NZA40" s="41"/>
      <c r="NZB40" s="41"/>
      <c r="NZC40" s="41"/>
      <c r="NZD40" s="41"/>
      <c r="NZE40" s="41"/>
      <c r="NZF40" s="41"/>
      <c r="NZG40" s="41"/>
      <c r="NZH40" s="41"/>
      <c r="NZI40" s="41"/>
      <c r="NZJ40" s="41"/>
      <c r="NZK40" s="41"/>
      <c r="NZL40" s="41"/>
      <c r="NZM40" s="41"/>
      <c r="NZN40" s="41"/>
      <c r="NZO40" s="41"/>
      <c r="NZP40" s="41"/>
      <c r="NZQ40" s="41"/>
      <c r="NZR40" s="41"/>
      <c r="NZS40" s="41"/>
      <c r="NZT40" s="41"/>
      <c r="NZU40" s="41"/>
      <c r="NZV40" s="41"/>
      <c r="NZW40" s="41"/>
      <c r="NZX40" s="41"/>
      <c r="NZY40" s="41"/>
      <c r="NZZ40" s="41"/>
      <c r="OAA40" s="41"/>
      <c r="OAB40" s="41"/>
      <c r="OAC40" s="41"/>
      <c r="OAD40" s="41"/>
      <c r="OAE40" s="41"/>
      <c r="OAF40" s="41"/>
      <c r="OAG40" s="41"/>
      <c r="OAH40" s="41"/>
      <c r="OAI40" s="41"/>
      <c r="OAJ40" s="41"/>
      <c r="OAK40" s="41"/>
      <c r="OAL40" s="41"/>
      <c r="OAM40" s="41"/>
      <c r="OAN40" s="41"/>
      <c r="OAO40" s="41"/>
      <c r="OAP40" s="41"/>
      <c r="OAQ40" s="41"/>
      <c r="OAR40" s="41"/>
      <c r="OAS40" s="41"/>
      <c r="OAT40" s="41"/>
      <c r="OAU40" s="41"/>
      <c r="OAV40" s="41"/>
      <c r="OAW40" s="41"/>
      <c r="OAX40" s="41"/>
      <c r="OAY40" s="41"/>
      <c r="OAZ40" s="41"/>
      <c r="OBA40" s="41"/>
      <c r="OBB40" s="41"/>
      <c r="OBC40" s="41"/>
      <c r="OBD40" s="41"/>
      <c r="OBE40" s="41"/>
      <c r="OBF40" s="41"/>
      <c r="OBG40" s="41"/>
      <c r="OBH40" s="41"/>
      <c r="OBI40" s="41"/>
      <c r="OBJ40" s="41"/>
      <c r="OBK40" s="41"/>
      <c r="OBL40" s="41"/>
      <c r="OBM40" s="41"/>
      <c r="OBN40" s="41"/>
      <c r="OBO40" s="41"/>
      <c r="OBP40" s="41"/>
      <c r="OBQ40" s="41"/>
      <c r="OBR40" s="41"/>
      <c r="OBS40" s="41"/>
      <c r="OBT40" s="41"/>
      <c r="OBU40" s="41"/>
      <c r="OBV40" s="41"/>
      <c r="OBW40" s="41"/>
      <c r="OBX40" s="41"/>
      <c r="OBY40" s="41"/>
      <c r="OBZ40" s="41"/>
      <c r="OCA40" s="41"/>
      <c r="OCB40" s="41"/>
      <c r="OCC40" s="41"/>
      <c r="OCD40" s="41"/>
      <c r="OCE40" s="41"/>
      <c r="OCF40" s="41"/>
      <c r="OCG40" s="41"/>
      <c r="OCH40" s="41"/>
      <c r="OCI40" s="41"/>
      <c r="OCJ40" s="41"/>
      <c r="OCK40" s="41"/>
      <c r="OCL40" s="41"/>
      <c r="OCM40" s="41"/>
      <c r="OCN40" s="41"/>
      <c r="OCO40" s="41"/>
      <c r="OCP40" s="41"/>
      <c r="OCQ40" s="41"/>
      <c r="OCR40" s="41"/>
      <c r="OCS40" s="41"/>
      <c r="OCT40" s="41"/>
      <c r="OCU40" s="41"/>
      <c r="OCV40" s="41"/>
      <c r="OCW40" s="41"/>
      <c r="OCX40" s="41"/>
      <c r="OCY40" s="41"/>
      <c r="OCZ40" s="41"/>
      <c r="ODA40" s="41"/>
      <c r="ODB40" s="41"/>
      <c r="ODC40" s="41"/>
      <c r="ODD40" s="41"/>
      <c r="ODE40" s="41"/>
      <c r="ODF40" s="41"/>
      <c r="ODG40" s="41"/>
      <c r="ODH40" s="41"/>
      <c r="ODI40" s="41"/>
      <c r="ODJ40" s="41"/>
      <c r="ODK40" s="41"/>
      <c r="ODL40" s="41"/>
      <c r="ODM40" s="41"/>
      <c r="ODN40" s="41"/>
      <c r="ODO40" s="41"/>
      <c r="ODP40" s="41"/>
      <c r="ODQ40" s="41"/>
      <c r="ODR40" s="41"/>
      <c r="ODS40" s="41"/>
      <c r="ODT40" s="41"/>
      <c r="ODU40" s="41"/>
      <c r="ODV40" s="41"/>
      <c r="ODW40" s="41"/>
      <c r="ODX40" s="41"/>
      <c r="ODY40" s="41"/>
      <c r="ODZ40" s="41"/>
      <c r="OEA40" s="41"/>
      <c r="OEB40" s="41"/>
      <c r="OEC40" s="41"/>
      <c r="OED40" s="41"/>
      <c r="OEE40" s="41"/>
      <c r="OEF40" s="41"/>
      <c r="OEG40" s="41"/>
      <c r="OEH40" s="41"/>
      <c r="OEI40" s="41"/>
      <c r="OEJ40" s="41"/>
      <c r="OEK40" s="41"/>
      <c r="OEL40" s="41"/>
      <c r="OEM40" s="41"/>
      <c r="OEN40" s="41"/>
      <c r="OEO40" s="41"/>
      <c r="OEP40" s="41"/>
      <c r="OEQ40" s="41"/>
      <c r="OER40" s="41"/>
      <c r="OES40" s="41"/>
      <c r="OET40" s="41"/>
      <c r="OEU40" s="41"/>
      <c r="OEV40" s="41"/>
      <c r="OEW40" s="41"/>
      <c r="OEX40" s="41"/>
      <c r="OEY40" s="41"/>
      <c r="OEZ40" s="41"/>
      <c r="OFA40" s="41"/>
      <c r="OFB40" s="41"/>
      <c r="OFC40" s="41"/>
      <c r="OFD40" s="41"/>
      <c r="OFE40" s="41"/>
      <c r="OFF40" s="41"/>
      <c r="OFG40" s="41"/>
      <c r="OFH40" s="41"/>
      <c r="OFI40" s="41"/>
      <c r="OFJ40" s="41"/>
      <c r="OFK40" s="41"/>
      <c r="OFL40" s="41"/>
      <c r="OFM40" s="41"/>
      <c r="OFN40" s="41"/>
      <c r="OFO40" s="41"/>
      <c r="OFP40" s="41"/>
      <c r="OFQ40" s="41"/>
      <c r="OFR40" s="41"/>
      <c r="OFS40" s="41"/>
      <c r="OFT40" s="41"/>
      <c r="OFU40" s="41"/>
      <c r="OFV40" s="41"/>
      <c r="OFW40" s="41"/>
      <c r="OFX40" s="41"/>
      <c r="OFY40" s="41"/>
      <c r="OFZ40" s="41"/>
      <c r="OGA40" s="41"/>
      <c r="OGB40" s="41"/>
      <c r="OGC40" s="41"/>
      <c r="OGD40" s="41"/>
      <c r="OGE40" s="41"/>
      <c r="OGF40" s="41"/>
      <c r="OGG40" s="41"/>
      <c r="OGH40" s="41"/>
      <c r="OGI40" s="41"/>
      <c r="OGJ40" s="41"/>
      <c r="OGK40" s="41"/>
      <c r="OGL40" s="41"/>
      <c r="OGM40" s="41"/>
      <c r="OGN40" s="41"/>
      <c r="OGO40" s="41"/>
      <c r="OGP40" s="41"/>
      <c r="OGQ40" s="41"/>
      <c r="OGR40" s="41"/>
      <c r="OGS40" s="41"/>
      <c r="OGT40" s="41"/>
      <c r="OGU40" s="41"/>
      <c r="OGV40" s="41"/>
      <c r="OGW40" s="41"/>
      <c r="OGX40" s="41"/>
      <c r="OGY40" s="41"/>
      <c r="OGZ40" s="41"/>
      <c r="OHA40" s="41"/>
      <c r="OHB40" s="41"/>
      <c r="OHC40" s="41"/>
      <c r="OHD40" s="41"/>
      <c r="OHE40" s="41"/>
      <c r="OHF40" s="41"/>
      <c r="OHG40" s="41"/>
      <c r="OHH40" s="41"/>
      <c r="OHI40" s="41"/>
      <c r="OHJ40" s="41"/>
      <c r="OHK40" s="41"/>
      <c r="OHL40" s="41"/>
      <c r="OHM40" s="41"/>
      <c r="OHN40" s="41"/>
      <c r="OHO40" s="41"/>
      <c r="OHP40" s="41"/>
      <c r="OHQ40" s="41"/>
      <c r="OHR40" s="41"/>
      <c r="OHS40" s="41"/>
      <c r="OHT40" s="41"/>
      <c r="OHU40" s="41"/>
      <c r="OHV40" s="41"/>
      <c r="OHW40" s="41"/>
      <c r="OHX40" s="41"/>
      <c r="OHY40" s="41"/>
      <c r="OHZ40" s="41"/>
      <c r="OIA40" s="41"/>
      <c r="OIB40" s="41"/>
      <c r="OIC40" s="41"/>
      <c r="OID40" s="41"/>
      <c r="OIE40" s="41"/>
      <c r="OIF40" s="41"/>
      <c r="OIG40" s="41"/>
      <c r="OIH40" s="41"/>
      <c r="OII40" s="41"/>
      <c r="OIJ40" s="41"/>
      <c r="OIK40" s="41"/>
      <c r="OIL40" s="41"/>
      <c r="OIM40" s="41"/>
      <c r="OIN40" s="41"/>
      <c r="OIO40" s="41"/>
      <c r="OIP40" s="41"/>
      <c r="OIQ40" s="41"/>
      <c r="OIR40" s="41"/>
      <c r="OIS40" s="41"/>
      <c r="OIT40" s="41"/>
      <c r="OIU40" s="41"/>
      <c r="OIV40" s="41"/>
      <c r="OIW40" s="41"/>
      <c r="OIX40" s="41"/>
      <c r="OIY40" s="41"/>
      <c r="OIZ40" s="41"/>
      <c r="OJA40" s="41"/>
      <c r="OJB40" s="41"/>
      <c r="OJC40" s="41"/>
      <c r="OJD40" s="41"/>
      <c r="OJE40" s="41"/>
      <c r="OJF40" s="41"/>
      <c r="OJG40" s="41"/>
      <c r="OJH40" s="41"/>
      <c r="OJI40" s="41"/>
      <c r="OJJ40" s="41"/>
      <c r="OJK40" s="41"/>
      <c r="OJL40" s="41"/>
      <c r="OJM40" s="41"/>
      <c r="OJN40" s="41"/>
      <c r="OJO40" s="41"/>
      <c r="OJP40" s="41"/>
      <c r="OJQ40" s="41"/>
      <c r="OJR40" s="41"/>
      <c r="OJS40" s="41"/>
      <c r="OJT40" s="41"/>
      <c r="OJU40" s="41"/>
      <c r="OJV40" s="41"/>
      <c r="OJW40" s="41"/>
      <c r="OJX40" s="41"/>
      <c r="OJY40" s="41"/>
      <c r="OJZ40" s="41"/>
      <c r="OKA40" s="41"/>
      <c r="OKB40" s="41"/>
      <c r="OKC40" s="41"/>
      <c r="OKD40" s="41"/>
      <c r="OKE40" s="41"/>
      <c r="OKF40" s="41"/>
      <c r="OKG40" s="41"/>
      <c r="OKH40" s="41"/>
      <c r="OKI40" s="41"/>
      <c r="OKJ40" s="41"/>
      <c r="OKK40" s="41"/>
      <c r="OKL40" s="41"/>
      <c r="OKM40" s="41"/>
      <c r="OKN40" s="41"/>
      <c r="OKO40" s="41"/>
      <c r="OKP40" s="41"/>
      <c r="OKQ40" s="41"/>
      <c r="OKR40" s="41"/>
      <c r="OKS40" s="41"/>
      <c r="OKT40" s="41"/>
      <c r="OKU40" s="41"/>
      <c r="OKV40" s="41"/>
      <c r="OKW40" s="41"/>
      <c r="OKX40" s="41"/>
      <c r="OKY40" s="41"/>
      <c r="OKZ40" s="41"/>
      <c r="OLA40" s="41"/>
      <c r="OLB40" s="41"/>
      <c r="OLC40" s="41"/>
      <c r="OLD40" s="41"/>
      <c r="OLE40" s="41"/>
      <c r="OLF40" s="41"/>
      <c r="OLG40" s="41"/>
      <c r="OLH40" s="41"/>
      <c r="OLI40" s="41"/>
      <c r="OLJ40" s="41"/>
      <c r="OLK40" s="41"/>
      <c r="OLL40" s="41"/>
      <c r="OLM40" s="41"/>
      <c r="OLN40" s="41"/>
      <c r="OLO40" s="41"/>
      <c r="OLP40" s="41"/>
      <c r="OLQ40" s="41"/>
      <c r="OLR40" s="41"/>
      <c r="OLS40" s="41"/>
      <c r="OLT40" s="41"/>
      <c r="OLU40" s="41"/>
      <c r="OLV40" s="41"/>
      <c r="OLW40" s="41"/>
      <c r="OLX40" s="41"/>
      <c r="OLY40" s="41"/>
      <c r="OLZ40" s="41"/>
      <c r="OMA40" s="41"/>
      <c r="OMB40" s="41"/>
      <c r="OMC40" s="41"/>
      <c r="OMD40" s="41"/>
      <c r="OME40" s="41"/>
      <c r="OMF40" s="41"/>
      <c r="OMG40" s="41"/>
      <c r="OMH40" s="41"/>
      <c r="OMI40" s="41"/>
      <c r="OMJ40" s="41"/>
      <c r="OMK40" s="41"/>
      <c r="OML40" s="41"/>
      <c r="OMM40" s="41"/>
      <c r="OMN40" s="41"/>
      <c r="OMO40" s="41"/>
      <c r="OMP40" s="41"/>
      <c r="OMQ40" s="41"/>
      <c r="OMR40" s="41"/>
      <c r="OMS40" s="41"/>
      <c r="OMT40" s="41"/>
      <c r="OMU40" s="41"/>
      <c r="OMV40" s="41"/>
      <c r="OMW40" s="41"/>
      <c r="OMX40" s="41"/>
      <c r="OMY40" s="41"/>
      <c r="OMZ40" s="41"/>
      <c r="ONA40" s="41"/>
      <c r="ONB40" s="41"/>
      <c r="ONC40" s="41"/>
      <c r="OND40" s="41"/>
      <c r="ONE40" s="41"/>
      <c r="ONF40" s="41"/>
      <c r="ONG40" s="41"/>
      <c r="ONH40" s="41"/>
      <c r="ONI40" s="41"/>
      <c r="ONJ40" s="41"/>
      <c r="ONK40" s="41"/>
      <c r="ONL40" s="41"/>
      <c r="ONM40" s="41"/>
      <c r="ONN40" s="41"/>
      <c r="ONO40" s="41"/>
      <c r="ONP40" s="41"/>
      <c r="ONQ40" s="41"/>
      <c r="ONR40" s="41"/>
      <c r="ONS40" s="41"/>
      <c r="ONT40" s="41"/>
      <c r="ONU40" s="41"/>
      <c r="ONV40" s="41"/>
      <c r="ONW40" s="41"/>
      <c r="ONX40" s="41"/>
      <c r="ONY40" s="41"/>
      <c r="ONZ40" s="41"/>
      <c r="OOA40" s="41"/>
      <c r="OOB40" s="41"/>
      <c r="OOC40" s="41"/>
      <c r="OOD40" s="41"/>
      <c r="OOE40" s="41"/>
      <c r="OOF40" s="41"/>
      <c r="OOG40" s="41"/>
      <c r="OOH40" s="41"/>
      <c r="OOI40" s="41"/>
      <c r="OOJ40" s="41"/>
      <c r="OOK40" s="41"/>
      <c r="OOL40" s="41"/>
      <c r="OOM40" s="41"/>
      <c r="OON40" s="41"/>
      <c r="OOO40" s="41"/>
      <c r="OOP40" s="41"/>
      <c r="OOQ40" s="41"/>
      <c r="OOR40" s="41"/>
      <c r="OOS40" s="41"/>
      <c r="OOT40" s="41"/>
      <c r="OOU40" s="41"/>
      <c r="OOV40" s="41"/>
      <c r="OOW40" s="41"/>
      <c r="OOX40" s="41"/>
      <c r="OOY40" s="41"/>
      <c r="OOZ40" s="41"/>
      <c r="OPA40" s="41"/>
      <c r="OPB40" s="41"/>
      <c r="OPC40" s="41"/>
      <c r="OPD40" s="41"/>
      <c r="OPE40" s="41"/>
      <c r="OPF40" s="41"/>
      <c r="OPG40" s="41"/>
      <c r="OPH40" s="41"/>
      <c r="OPI40" s="41"/>
      <c r="OPJ40" s="41"/>
      <c r="OPK40" s="41"/>
      <c r="OPL40" s="41"/>
      <c r="OPM40" s="41"/>
      <c r="OPN40" s="41"/>
      <c r="OPO40" s="41"/>
      <c r="OPP40" s="41"/>
      <c r="OPQ40" s="41"/>
      <c r="OPR40" s="41"/>
      <c r="OPS40" s="41"/>
      <c r="OPT40" s="41"/>
      <c r="OPU40" s="41"/>
      <c r="OPV40" s="41"/>
      <c r="OPW40" s="41"/>
      <c r="OPX40" s="41"/>
      <c r="OPY40" s="41"/>
      <c r="OPZ40" s="41"/>
      <c r="OQA40" s="41"/>
      <c r="OQB40" s="41"/>
      <c r="OQC40" s="41"/>
      <c r="OQD40" s="41"/>
      <c r="OQE40" s="41"/>
      <c r="OQF40" s="41"/>
      <c r="OQG40" s="41"/>
      <c r="OQH40" s="41"/>
      <c r="OQI40" s="41"/>
      <c r="OQJ40" s="41"/>
      <c r="OQK40" s="41"/>
      <c r="OQL40" s="41"/>
      <c r="OQM40" s="41"/>
      <c r="OQN40" s="41"/>
      <c r="OQO40" s="41"/>
      <c r="OQP40" s="41"/>
      <c r="OQQ40" s="41"/>
      <c r="OQR40" s="41"/>
      <c r="OQS40" s="41"/>
      <c r="OQT40" s="41"/>
      <c r="OQU40" s="41"/>
      <c r="OQV40" s="41"/>
      <c r="OQW40" s="41"/>
      <c r="OQX40" s="41"/>
      <c r="OQY40" s="41"/>
      <c r="OQZ40" s="41"/>
      <c r="ORA40" s="41"/>
      <c r="ORB40" s="41"/>
      <c r="ORC40" s="41"/>
      <c r="ORD40" s="41"/>
      <c r="ORE40" s="41"/>
      <c r="ORF40" s="41"/>
      <c r="ORG40" s="41"/>
      <c r="ORH40" s="41"/>
      <c r="ORI40" s="41"/>
      <c r="ORJ40" s="41"/>
      <c r="ORK40" s="41"/>
      <c r="ORL40" s="41"/>
      <c r="ORM40" s="41"/>
      <c r="ORN40" s="41"/>
      <c r="ORO40" s="41"/>
      <c r="ORP40" s="41"/>
      <c r="ORQ40" s="41"/>
      <c r="ORR40" s="41"/>
      <c r="ORS40" s="41"/>
      <c r="ORT40" s="41"/>
      <c r="ORU40" s="41"/>
      <c r="ORV40" s="41"/>
      <c r="ORW40" s="41"/>
      <c r="ORX40" s="41"/>
      <c r="ORY40" s="41"/>
      <c r="ORZ40" s="41"/>
      <c r="OSA40" s="41"/>
      <c r="OSB40" s="41"/>
      <c r="OSC40" s="41"/>
      <c r="OSD40" s="41"/>
      <c r="OSE40" s="41"/>
      <c r="OSF40" s="41"/>
      <c r="OSG40" s="41"/>
      <c r="OSH40" s="41"/>
      <c r="OSI40" s="41"/>
      <c r="OSJ40" s="41"/>
      <c r="OSK40" s="41"/>
      <c r="OSL40" s="41"/>
      <c r="OSM40" s="41"/>
      <c r="OSN40" s="41"/>
      <c r="OSO40" s="41"/>
      <c r="OSP40" s="41"/>
      <c r="OSQ40" s="41"/>
      <c r="OSR40" s="41"/>
      <c r="OSS40" s="41"/>
      <c r="OST40" s="41"/>
      <c r="OSU40" s="41"/>
      <c r="OSV40" s="41"/>
      <c r="OSW40" s="41"/>
      <c r="OSX40" s="41"/>
      <c r="OSY40" s="41"/>
      <c r="OSZ40" s="41"/>
      <c r="OTA40" s="41"/>
      <c r="OTB40" s="41"/>
      <c r="OTC40" s="41"/>
      <c r="OTD40" s="41"/>
      <c r="OTE40" s="41"/>
      <c r="OTF40" s="41"/>
      <c r="OTG40" s="41"/>
      <c r="OTH40" s="41"/>
      <c r="OTI40" s="41"/>
      <c r="OTJ40" s="41"/>
      <c r="OTK40" s="41"/>
      <c r="OTL40" s="41"/>
      <c r="OTM40" s="41"/>
      <c r="OTN40" s="41"/>
      <c r="OTO40" s="41"/>
      <c r="OTP40" s="41"/>
      <c r="OTQ40" s="41"/>
      <c r="OTR40" s="41"/>
      <c r="OTS40" s="41"/>
      <c r="OTT40" s="41"/>
      <c r="OTU40" s="41"/>
      <c r="OTV40" s="41"/>
      <c r="OTW40" s="41"/>
      <c r="OTX40" s="41"/>
      <c r="OTY40" s="41"/>
      <c r="OTZ40" s="41"/>
      <c r="OUA40" s="41"/>
      <c r="OUB40" s="41"/>
      <c r="OUC40" s="41"/>
      <c r="OUD40" s="41"/>
      <c r="OUE40" s="41"/>
      <c r="OUF40" s="41"/>
      <c r="OUG40" s="41"/>
      <c r="OUH40" s="41"/>
      <c r="OUI40" s="41"/>
      <c r="OUJ40" s="41"/>
      <c r="OUK40" s="41"/>
      <c r="OUL40" s="41"/>
      <c r="OUM40" s="41"/>
      <c r="OUN40" s="41"/>
      <c r="OUO40" s="41"/>
      <c r="OUP40" s="41"/>
      <c r="OUQ40" s="41"/>
      <c r="OUR40" s="41"/>
      <c r="OUS40" s="41"/>
      <c r="OUT40" s="41"/>
      <c r="OUU40" s="41"/>
      <c r="OUV40" s="41"/>
      <c r="OUW40" s="41"/>
      <c r="OUX40" s="41"/>
      <c r="OUY40" s="41"/>
      <c r="OUZ40" s="41"/>
      <c r="OVA40" s="41"/>
      <c r="OVB40" s="41"/>
      <c r="OVC40" s="41"/>
      <c r="OVD40" s="41"/>
      <c r="OVE40" s="41"/>
      <c r="OVF40" s="41"/>
      <c r="OVG40" s="41"/>
      <c r="OVH40" s="41"/>
      <c r="OVI40" s="41"/>
      <c r="OVJ40" s="41"/>
      <c r="OVK40" s="41"/>
      <c r="OVL40" s="41"/>
      <c r="OVM40" s="41"/>
      <c r="OVN40" s="41"/>
      <c r="OVO40" s="41"/>
      <c r="OVP40" s="41"/>
      <c r="OVQ40" s="41"/>
      <c r="OVR40" s="41"/>
      <c r="OVS40" s="41"/>
      <c r="OVT40" s="41"/>
      <c r="OVU40" s="41"/>
      <c r="OVV40" s="41"/>
      <c r="OVW40" s="41"/>
      <c r="OVX40" s="41"/>
      <c r="OVY40" s="41"/>
      <c r="OVZ40" s="41"/>
      <c r="OWA40" s="41"/>
      <c r="OWB40" s="41"/>
      <c r="OWC40" s="41"/>
      <c r="OWD40" s="41"/>
      <c r="OWE40" s="41"/>
      <c r="OWF40" s="41"/>
      <c r="OWG40" s="41"/>
      <c r="OWH40" s="41"/>
      <c r="OWI40" s="41"/>
      <c r="OWJ40" s="41"/>
      <c r="OWK40" s="41"/>
      <c r="OWL40" s="41"/>
      <c r="OWM40" s="41"/>
      <c r="OWN40" s="41"/>
      <c r="OWO40" s="41"/>
      <c r="OWP40" s="41"/>
      <c r="OWQ40" s="41"/>
      <c r="OWR40" s="41"/>
      <c r="OWS40" s="41"/>
      <c r="OWT40" s="41"/>
      <c r="OWU40" s="41"/>
      <c r="OWV40" s="41"/>
      <c r="OWW40" s="41"/>
      <c r="OWX40" s="41"/>
      <c r="OWY40" s="41"/>
      <c r="OWZ40" s="41"/>
      <c r="OXA40" s="41"/>
      <c r="OXB40" s="41"/>
      <c r="OXC40" s="41"/>
      <c r="OXD40" s="41"/>
      <c r="OXE40" s="41"/>
      <c r="OXF40" s="41"/>
      <c r="OXG40" s="41"/>
      <c r="OXH40" s="41"/>
      <c r="OXI40" s="41"/>
      <c r="OXJ40" s="41"/>
      <c r="OXK40" s="41"/>
      <c r="OXL40" s="41"/>
      <c r="OXM40" s="41"/>
      <c r="OXN40" s="41"/>
      <c r="OXO40" s="41"/>
      <c r="OXP40" s="41"/>
      <c r="OXQ40" s="41"/>
      <c r="OXR40" s="41"/>
      <c r="OXS40" s="41"/>
      <c r="OXT40" s="41"/>
      <c r="OXU40" s="41"/>
      <c r="OXV40" s="41"/>
      <c r="OXW40" s="41"/>
      <c r="OXX40" s="41"/>
      <c r="OXY40" s="41"/>
      <c r="OXZ40" s="41"/>
      <c r="OYA40" s="41"/>
      <c r="OYB40" s="41"/>
      <c r="OYC40" s="41"/>
      <c r="OYD40" s="41"/>
      <c r="OYE40" s="41"/>
      <c r="OYF40" s="41"/>
      <c r="OYG40" s="41"/>
      <c r="OYH40" s="41"/>
      <c r="OYI40" s="41"/>
      <c r="OYJ40" s="41"/>
      <c r="OYK40" s="41"/>
      <c r="OYL40" s="41"/>
      <c r="OYM40" s="41"/>
      <c r="OYN40" s="41"/>
      <c r="OYO40" s="41"/>
      <c r="OYP40" s="41"/>
      <c r="OYQ40" s="41"/>
      <c r="OYR40" s="41"/>
      <c r="OYS40" s="41"/>
      <c r="OYT40" s="41"/>
      <c r="OYU40" s="41"/>
      <c r="OYV40" s="41"/>
      <c r="OYW40" s="41"/>
      <c r="OYX40" s="41"/>
      <c r="OYY40" s="41"/>
      <c r="OYZ40" s="41"/>
      <c r="OZA40" s="41"/>
      <c r="OZB40" s="41"/>
      <c r="OZC40" s="41"/>
      <c r="OZD40" s="41"/>
      <c r="OZE40" s="41"/>
      <c r="OZF40" s="41"/>
      <c r="OZG40" s="41"/>
      <c r="OZH40" s="41"/>
      <c r="OZI40" s="41"/>
      <c r="OZJ40" s="41"/>
      <c r="OZK40" s="41"/>
      <c r="OZL40" s="41"/>
      <c r="OZM40" s="41"/>
      <c r="OZN40" s="41"/>
      <c r="OZO40" s="41"/>
      <c r="OZP40" s="41"/>
      <c r="OZQ40" s="41"/>
      <c r="OZR40" s="41"/>
      <c r="OZS40" s="41"/>
      <c r="OZT40" s="41"/>
      <c r="OZU40" s="41"/>
      <c r="OZV40" s="41"/>
      <c r="OZW40" s="41"/>
      <c r="OZX40" s="41"/>
      <c r="OZY40" s="41"/>
      <c r="OZZ40" s="41"/>
      <c r="PAA40" s="41"/>
      <c r="PAB40" s="41"/>
      <c r="PAC40" s="41"/>
      <c r="PAD40" s="41"/>
      <c r="PAE40" s="41"/>
      <c r="PAF40" s="41"/>
      <c r="PAG40" s="41"/>
      <c r="PAH40" s="41"/>
      <c r="PAI40" s="41"/>
      <c r="PAJ40" s="41"/>
      <c r="PAK40" s="41"/>
      <c r="PAL40" s="41"/>
      <c r="PAM40" s="41"/>
      <c r="PAN40" s="41"/>
      <c r="PAO40" s="41"/>
      <c r="PAP40" s="41"/>
      <c r="PAQ40" s="41"/>
      <c r="PAR40" s="41"/>
      <c r="PAS40" s="41"/>
      <c r="PAT40" s="41"/>
      <c r="PAU40" s="41"/>
      <c r="PAV40" s="41"/>
      <c r="PAW40" s="41"/>
      <c r="PAX40" s="41"/>
      <c r="PAY40" s="41"/>
      <c r="PAZ40" s="41"/>
      <c r="PBA40" s="41"/>
      <c r="PBB40" s="41"/>
      <c r="PBC40" s="41"/>
      <c r="PBD40" s="41"/>
      <c r="PBE40" s="41"/>
      <c r="PBF40" s="41"/>
      <c r="PBG40" s="41"/>
      <c r="PBH40" s="41"/>
      <c r="PBI40" s="41"/>
      <c r="PBJ40" s="41"/>
      <c r="PBK40" s="41"/>
      <c r="PBL40" s="41"/>
      <c r="PBM40" s="41"/>
      <c r="PBN40" s="41"/>
      <c r="PBO40" s="41"/>
      <c r="PBP40" s="41"/>
      <c r="PBQ40" s="41"/>
      <c r="PBR40" s="41"/>
      <c r="PBS40" s="41"/>
      <c r="PBT40" s="41"/>
      <c r="PBU40" s="41"/>
      <c r="PBV40" s="41"/>
      <c r="PBW40" s="41"/>
      <c r="PBX40" s="41"/>
      <c r="PBY40" s="41"/>
      <c r="PBZ40" s="41"/>
      <c r="PCA40" s="41"/>
      <c r="PCB40" s="41"/>
      <c r="PCC40" s="41"/>
      <c r="PCD40" s="41"/>
      <c r="PCE40" s="41"/>
      <c r="PCF40" s="41"/>
      <c r="PCG40" s="41"/>
      <c r="PCH40" s="41"/>
      <c r="PCI40" s="41"/>
      <c r="PCJ40" s="41"/>
      <c r="PCK40" s="41"/>
      <c r="PCL40" s="41"/>
      <c r="PCM40" s="41"/>
      <c r="PCN40" s="41"/>
      <c r="PCO40" s="41"/>
      <c r="PCP40" s="41"/>
      <c r="PCQ40" s="41"/>
      <c r="PCR40" s="41"/>
      <c r="PCS40" s="41"/>
      <c r="PCT40" s="41"/>
      <c r="PCU40" s="41"/>
      <c r="PCV40" s="41"/>
      <c r="PCW40" s="41"/>
      <c r="PCX40" s="41"/>
      <c r="PCY40" s="41"/>
      <c r="PCZ40" s="41"/>
      <c r="PDA40" s="41"/>
      <c r="PDB40" s="41"/>
      <c r="PDC40" s="41"/>
      <c r="PDD40" s="41"/>
      <c r="PDE40" s="41"/>
      <c r="PDF40" s="41"/>
      <c r="PDG40" s="41"/>
      <c r="PDH40" s="41"/>
      <c r="PDI40" s="41"/>
      <c r="PDJ40" s="41"/>
      <c r="PDK40" s="41"/>
      <c r="PDL40" s="41"/>
      <c r="PDM40" s="41"/>
      <c r="PDN40" s="41"/>
      <c r="PDO40" s="41"/>
      <c r="PDP40" s="41"/>
      <c r="PDQ40" s="41"/>
      <c r="PDR40" s="41"/>
      <c r="PDS40" s="41"/>
      <c r="PDT40" s="41"/>
      <c r="PDU40" s="41"/>
      <c r="PDV40" s="41"/>
      <c r="PDW40" s="41"/>
      <c r="PDX40" s="41"/>
      <c r="PDY40" s="41"/>
      <c r="PDZ40" s="41"/>
      <c r="PEA40" s="41"/>
      <c r="PEB40" s="41"/>
      <c r="PEC40" s="41"/>
      <c r="PED40" s="41"/>
      <c r="PEE40" s="41"/>
      <c r="PEF40" s="41"/>
      <c r="PEG40" s="41"/>
      <c r="PEH40" s="41"/>
      <c r="PEI40" s="41"/>
      <c r="PEJ40" s="41"/>
      <c r="PEK40" s="41"/>
      <c r="PEL40" s="41"/>
      <c r="PEM40" s="41"/>
      <c r="PEN40" s="41"/>
      <c r="PEO40" s="41"/>
      <c r="PEP40" s="41"/>
      <c r="PEQ40" s="41"/>
      <c r="PER40" s="41"/>
      <c r="PES40" s="41"/>
      <c r="PET40" s="41"/>
      <c r="PEU40" s="41"/>
      <c r="PEV40" s="41"/>
      <c r="PEW40" s="41"/>
      <c r="PEX40" s="41"/>
      <c r="PEY40" s="41"/>
      <c r="PEZ40" s="41"/>
      <c r="PFA40" s="41"/>
      <c r="PFB40" s="41"/>
      <c r="PFC40" s="41"/>
      <c r="PFD40" s="41"/>
      <c r="PFE40" s="41"/>
      <c r="PFF40" s="41"/>
      <c r="PFG40" s="41"/>
      <c r="PFH40" s="41"/>
      <c r="PFI40" s="41"/>
      <c r="PFJ40" s="41"/>
      <c r="PFK40" s="41"/>
      <c r="PFL40" s="41"/>
      <c r="PFM40" s="41"/>
      <c r="PFN40" s="41"/>
      <c r="PFO40" s="41"/>
      <c r="PFP40" s="41"/>
      <c r="PFQ40" s="41"/>
      <c r="PFR40" s="41"/>
      <c r="PFS40" s="41"/>
      <c r="PFT40" s="41"/>
      <c r="PFU40" s="41"/>
      <c r="PFV40" s="41"/>
      <c r="PFW40" s="41"/>
      <c r="PFX40" s="41"/>
      <c r="PFY40" s="41"/>
      <c r="PFZ40" s="41"/>
      <c r="PGA40" s="41"/>
      <c r="PGB40" s="41"/>
      <c r="PGC40" s="41"/>
      <c r="PGD40" s="41"/>
      <c r="PGE40" s="41"/>
      <c r="PGF40" s="41"/>
      <c r="PGG40" s="41"/>
      <c r="PGH40" s="41"/>
      <c r="PGI40" s="41"/>
      <c r="PGJ40" s="41"/>
      <c r="PGK40" s="41"/>
      <c r="PGL40" s="41"/>
      <c r="PGM40" s="41"/>
      <c r="PGN40" s="41"/>
      <c r="PGO40" s="41"/>
      <c r="PGP40" s="41"/>
      <c r="PGQ40" s="41"/>
      <c r="PGR40" s="41"/>
      <c r="PGS40" s="41"/>
      <c r="PGT40" s="41"/>
      <c r="PGU40" s="41"/>
      <c r="PGV40" s="41"/>
      <c r="PGW40" s="41"/>
      <c r="PGX40" s="41"/>
      <c r="PGY40" s="41"/>
      <c r="PGZ40" s="41"/>
      <c r="PHA40" s="41"/>
      <c r="PHB40" s="41"/>
      <c r="PHC40" s="41"/>
      <c r="PHD40" s="41"/>
      <c r="PHE40" s="41"/>
      <c r="PHF40" s="41"/>
      <c r="PHG40" s="41"/>
      <c r="PHH40" s="41"/>
      <c r="PHI40" s="41"/>
      <c r="PHJ40" s="41"/>
      <c r="PHK40" s="41"/>
      <c r="PHL40" s="41"/>
      <c r="PHM40" s="41"/>
      <c r="PHN40" s="41"/>
      <c r="PHO40" s="41"/>
      <c r="PHP40" s="41"/>
      <c r="PHQ40" s="41"/>
      <c r="PHR40" s="41"/>
      <c r="PHS40" s="41"/>
      <c r="PHT40" s="41"/>
      <c r="PHU40" s="41"/>
      <c r="PHV40" s="41"/>
      <c r="PHW40" s="41"/>
      <c r="PHX40" s="41"/>
      <c r="PHY40" s="41"/>
      <c r="PHZ40" s="41"/>
      <c r="PIA40" s="41"/>
      <c r="PIB40" s="41"/>
      <c r="PIC40" s="41"/>
      <c r="PID40" s="41"/>
      <c r="PIE40" s="41"/>
      <c r="PIF40" s="41"/>
      <c r="PIG40" s="41"/>
      <c r="PIH40" s="41"/>
      <c r="PII40" s="41"/>
      <c r="PIJ40" s="41"/>
      <c r="PIK40" s="41"/>
      <c r="PIL40" s="41"/>
      <c r="PIM40" s="41"/>
      <c r="PIN40" s="41"/>
      <c r="PIO40" s="41"/>
      <c r="PIP40" s="41"/>
      <c r="PIQ40" s="41"/>
      <c r="PIR40" s="41"/>
      <c r="PIS40" s="41"/>
      <c r="PIT40" s="41"/>
      <c r="PIU40" s="41"/>
      <c r="PIV40" s="41"/>
      <c r="PIW40" s="41"/>
      <c r="PIX40" s="41"/>
      <c r="PIY40" s="41"/>
      <c r="PIZ40" s="41"/>
      <c r="PJA40" s="41"/>
      <c r="PJB40" s="41"/>
      <c r="PJC40" s="41"/>
      <c r="PJD40" s="41"/>
      <c r="PJE40" s="41"/>
      <c r="PJF40" s="41"/>
      <c r="PJG40" s="41"/>
      <c r="PJH40" s="41"/>
      <c r="PJI40" s="41"/>
      <c r="PJJ40" s="41"/>
      <c r="PJK40" s="41"/>
      <c r="PJL40" s="41"/>
      <c r="PJM40" s="41"/>
      <c r="PJN40" s="41"/>
      <c r="PJO40" s="41"/>
      <c r="PJP40" s="41"/>
      <c r="PJQ40" s="41"/>
      <c r="PJR40" s="41"/>
      <c r="PJS40" s="41"/>
      <c r="PJT40" s="41"/>
      <c r="PJU40" s="41"/>
      <c r="PJV40" s="41"/>
      <c r="PJW40" s="41"/>
      <c r="PJX40" s="41"/>
      <c r="PJY40" s="41"/>
      <c r="PJZ40" s="41"/>
      <c r="PKA40" s="41"/>
      <c r="PKB40" s="41"/>
      <c r="PKC40" s="41"/>
      <c r="PKD40" s="41"/>
      <c r="PKE40" s="41"/>
      <c r="PKF40" s="41"/>
      <c r="PKG40" s="41"/>
      <c r="PKH40" s="41"/>
      <c r="PKI40" s="41"/>
      <c r="PKJ40" s="41"/>
      <c r="PKK40" s="41"/>
      <c r="PKL40" s="41"/>
      <c r="PKM40" s="41"/>
      <c r="PKN40" s="41"/>
      <c r="PKO40" s="41"/>
      <c r="PKP40" s="41"/>
      <c r="PKQ40" s="41"/>
      <c r="PKR40" s="41"/>
      <c r="PKS40" s="41"/>
      <c r="PKT40" s="41"/>
      <c r="PKU40" s="41"/>
      <c r="PKV40" s="41"/>
      <c r="PKW40" s="41"/>
      <c r="PKX40" s="41"/>
      <c r="PKY40" s="41"/>
      <c r="PKZ40" s="41"/>
      <c r="PLA40" s="41"/>
      <c r="PLB40" s="41"/>
      <c r="PLC40" s="41"/>
      <c r="PLD40" s="41"/>
      <c r="PLE40" s="41"/>
      <c r="PLF40" s="41"/>
      <c r="PLG40" s="41"/>
      <c r="PLH40" s="41"/>
      <c r="PLI40" s="41"/>
      <c r="PLJ40" s="41"/>
      <c r="PLK40" s="41"/>
      <c r="PLL40" s="41"/>
      <c r="PLM40" s="41"/>
      <c r="PLN40" s="41"/>
      <c r="PLO40" s="41"/>
      <c r="PLP40" s="41"/>
      <c r="PLQ40" s="41"/>
      <c r="PLR40" s="41"/>
      <c r="PLS40" s="41"/>
      <c r="PLT40" s="41"/>
      <c r="PLU40" s="41"/>
      <c r="PLV40" s="41"/>
      <c r="PLW40" s="41"/>
      <c r="PLX40" s="41"/>
      <c r="PLY40" s="41"/>
      <c r="PLZ40" s="41"/>
      <c r="PMA40" s="41"/>
      <c r="PMB40" s="41"/>
      <c r="PMC40" s="41"/>
      <c r="PMD40" s="41"/>
      <c r="PME40" s="41"/>
      <c r="PMF40" s="41"/>
      <c r="PMG40" s="41"/>
      <c r="PMH40" s="41"/>
      <c r="PMI40" s="41"/>
      <c r="PMJ40" s="41"/>
      <c r="PMK40" s="41"/>
      <c r="PML40" s="41"/>
      <c r="PMM40" s="41"/>
      <c r="PMN40" s="41"/>
      <c r="PMO40" s="41"/>
      <c r="PMP40" s="41"/>
      <c r="PMQ40" s="41"/>
      <c r="PMR40" s="41"/>
      <c r="PMS40" s="41"/>
      <c r="PMT40" s="41"/>
      <c r="PMU40" s="41"/>
      <c r="PMV40" s="41"/>
      <c r="PMW40" s="41"/>
      <c r="PMX40" s="41"/>
      <c r="PMY40" s="41"/>
      <c r="PMZ40" s="41"/>
      <c r="PNA40" s="41"/>
      <c r="PNB40" s="41"/>
      <c r="PNC40" s="41"/>
      <c r="PND40" s="41"/>
      <c r="PNE40" s="41"/>
      <c r="PNF40" s="41"/>
      <c r="PNG40" s="41"/>
      <c r="PNH40" s="41"/>
      <c r="PNI40" s="41"/>
      <c r="PNJ40" s="41"/>
      <c r="PNK40" s="41"/>
      <c r="PNL40" s="41"/>
      <c r="PNM40" s="41"/>
      <c r="PNN40" s="41"/>
      <c r="PNO40" s="41"/>
      <c r="PNP40" s="41"/>
      <c r="PNQ40" s="41"/>
      <c r="PNR40" s="41"/>
      <c r="PNS40" s="41"/>
      <c r="PNT40" s="41"/>
      <c r="PNU40" s="41"/>
      <c r="PNV40" s="41"/>
      <c r="PNW40" s="41"/>
      <c r="PNX40" s="41"/>
      <c r="PNY40" s="41"/>
      <c r="PNZ40" s="41"/>
      <c r="POA40" s="41"/>
      <c r="POB40" s="41"/>
      <c r="POC40" s="41"/>
      <c r="POD40" s="41"/>
      <c r="POE40" s="41"/>
      <c r="POF40" s="41"/>
      <c r="POG40" s="41"/>
      <c r="POH40" s="41"/>
      <c r="POI40" s="41"/>
      <c r="POJ40" s="41"/>
      <c r="POK40" s="41"/>
      <c r="POL40" s="41"/>
      <c r="POM40" s="41"/>
      <c r="PON40" s="41"/>
      <c r="POO40" s="41"/>
      <c r="POP40" s="41"/>
      <c r="POQ40" s="41"/>
      <c r="POR40" s="41"/>
      <c r="POS40" s="41"/>
      <c r="POT40" s="41"/>
      <c r="POU40" s="41"/>
      <c r="POV40" s="41"/>
      <c r="POW40" s="41"/>
      <c r="POX40" s="41"/>
      <c r="POY40" s="41"/>
      <c r="POZ40" s="41"/>
      <c r="PPA40" s="41"/>
      <c r="PPB40" s="41"/>
      <c r="PPC40" s="41"/>
      <c r="PPD40" s="41"/>
      <c r="PPE40" s="41"/>
      <c r="PPF40" s="41"/>
      <c r="PPG40" s="41"/>
      <c r="PPH40" s="41"/>
      <c r="PPI40" s="41"/>
      <c r="PPJ40" s="41"/>
      <c r="PPK40" s="41"/>
      <c r="PPL40" s="41"/>
      <c r="PPM40" s="41"/>
      <c r="PPN40" s="41"/>
      <c r="PPO40" s="41"/>
      <c r="PPP40" s="41"/>
      <c r="PPQ40" s="41"/>
      <c r="PPR40" s="41"/>
      <c r="PPS40" s="41"/>
      <c r="PPT40" s="41"/>
      <c r="PPU40" s="41"/>
      <c r="PPV40" s="41"/>
      <c r="PPW40" s="41"/>
      <c r="PPX40" s="41"/>
      <c r="PPY40" s="41"/>
      <c r="PPZ40" s="41"/>
      <c r="PQA40" s="41"/>
      <c r="PQB40" s="41"/>
      <c r="PQC40" s="41"/>
      <c r="PQD40" s="41"/>
      <c r="PQE40" s="41"/>
      <c r="PQF40" s="41"/>
      <c r="PQG40" s="41"/>
      <c r="PQH40" s="41"/>
      <c r="PQI40" s="41"/>
      <c r="PQJ40" s="41"/>
      <c r="PQK40" s="41"/>
      <c r="PQL40" s="41"/>
      <c r="PQM40" s="41"/>
      <c r="PQN40" s="41"/>
      <c r="PQO40" s="41"/>
      <c r="PQP40" s="41"/>
      <c r="PQQ40" s="41"/>
      <c r="PQR40" s="41"/>
      <c r="PQS40" s="41"/>
      <c r="PQT40" s="41"/>
      <c r="PQU40" s="41"/>
      <c r="PQV40" s="41"/>
      <c r="PQW40" s="41"/>
      <c r="PQX40" s="41"/>
      <c r="PQY40" s="41"/>
      <c r="PQZ40" s="41"/>
      <c r="PRA40" s="41"/>
      <c r="PRB40" s="41"/>
      <c r="PRC40" s="41"/>
      <c r="PRD40" s="41"/>
      <c r="PRE40" s="41"/>
      <c r="PRF40" s="41"/>
      <c r="PRG40" s="41"/>
      <c r="PRH40" s="41"/>
      <c r="PRI40" s="41"/>
      <c r="PRJ40" s="41"/>
      <c r="PRK40" s="41"/>
      <c r="PRL40" s="41"/>
      <c r="PRM40" s="41"/>
      <c r="PRN40" s="41"/>
      <c r="PRO40" s="41"/>
      <c r="PRP40" s="41"/>
      <c r="PRQ40" s="41"/>
      <c r="PRR40" s="41"/>
      <c r="PRS40" s="41"/>
      <c r="PRT40" s="41"/>
      <c r="PRU40" s="41"/>
      <c r="PRV40" s="41"/>
      <c r="PRW40" s="41"/>
      <c r="PRX40" s="41"/>
      <c r="PRY40" s="41"/>
      <c r="PRZ40" s="41"/>
      <c r="PSA40" s="41"/>
      <c r="PSB40" s="41"/>
      <c r="PSC40" s="41"/>
      <c r="PSD40" s="41"/>
      <c r="PSE40" s="41"/>
      <c r="PSF40" s="41"/>
      <c r="PSG40" s="41"/>
      <c r="PSH40" s="41"/>
      <c r="PSI40" s="41"/>
      <c r="PSJ40" s="41"/>
      <c r="PSK40" s="41"/>
      <c r="PSL40" s="41"/>
      <c r="PSM40" s="41"/>
      <c r="PSN40" s="41"/>
      <c r="PSO40" s="41"/>
      <c r="PSP40" s="41"/>
      <c r="PSQ40" s="41"/>
      <c r="PSR40" s="41"/>
      <c r="PSS40" s="41"/>
      <c r="PST40" s="41"/>
      <c r="PSU40" s="41"/>
      <c r="PSV40" s="41"/>
      <c r="PSW40" s="41"/>
      <c r="PSX40" s="41"/>
      <c r="PSY40" s="41"/>
      <c r="PSZ40" s="41"/>
      <c r="PTA40" s="41"/>
      <c r="PTB40" s="41"/>
      <c r="PTC40" s="41"/>
      <c r="PTD40" s="41"/>
      <c r="PTE40" s="41"/>
      <c r="PTF40" s="41"/>
      <c r="PTG40" s="41"/>
      <c r="PTH40" s="41"/>
      <c r="PTI40" s="41"/>
      <c r="PTJ40" s="41"/>
      <c r="PTK40" s="41"/>
      <c r="PTL40" s="41"/>
      <c r="PTM40" s="41"/>
      <c r="PTN40" s="41"/>
      <c r="PTO40" s="41"/>
      <c r="PTP40" s="41"/>
      <c r="PTQ40" s="41"/>
      <c r="PTR40" s="41"/>
      <c r="PTS40" s="41"/>
      <c r="PTT40" s="41"/>
      <c r="PTU40" s="41"/>
      <c r="PTV40" s="41"/>
      <c r="PTW40" s="41"/>
      <c r="PTX40" s="41"/>
      <c r="PTY40" s="41"/>
      <c r="PTZ40" s="41"/>
      <c r="PUA40" s="41"/>
      <c r="PUB40" s="41"/>
      <c r="PUC40" s="41"/>
      <c r="PUD40" s="41"/>
      <c r="PUE40" s="41"/>
      <c r="PUF40" s="41"/>
      <c r="PUG40" s="41"/>
      <c r="PUH40" s="41"/>
      <c r="PUI40" s="41"/>
      <c r="PUJ40" s="41"/>
      <c r="PUK40" s="41"/>
      <c r="PUL40" s="41"/>
      <c r="PUM40" s="41"/>
      <c r="PUN40" s="41"/>
      <c r="PUO40" s="41"/>
      <c r="PUP40" s="41"/>
      <c r="PUQ40" s="41"/>
      <c r="PUR40" s="41"/>
      <c r="PUS40" s="41"/>
      <c r="PUT40" s="41"/>
      <c r="PUU40" s="41"/>
      <c r="PUV40" s="41"/>
      <c r="PUW40" s="41"/>
      <c r="PUX40" s="41"/>
      <c r="PUY40" s="41"/>
      <c r="PUZ40" s="41"/>
      <c r="PVA40" s="41"/>
      <c r="PVB40" s="41"/>
      <c r="PVC40" s="41"/>
      <c r="PVD40" s="41"/>
      <c r="PVE40" s="41"/>
      <c r="PVF40" s="41"/>
      <c r="PVG40" s="41"/>
      <c r="PVH40" s="41"/>
      <c r="PVI40" s="41"/>
      <c r="PVJ40" s="41"/>
      <c r="PVK40" s="41"/>
      <c r="PVL40" s="41"/>
      <c r="PVM40" s="41"/>
      <c r="PVN40" s="41"/>
      <c r="PVO40" s="41"/>
      <c r="PVP40" s="41"/>
      <c r="PVQ40" s="41"/>
      <c r="PVR40" s="41"/>
      <c r="PVS40" s="41"/>
      <c r="PVT40" s="41"/>
      <c r="PVU40" s="41"/>
      <c r="PVV40" s="41"/>
      <c r="PVW40" s="41"/>
      <c r="PVX40" s="41"/>
      <c r="PVY40" s="41"/>
      <c r="PVZ40" s="41"/>
      <c r="PWA40" s="41"/>
      <c r="PWB40" s="41"/>
      <c r="PWC40" s="41"/>
      <c r="PWD40" s="41"/>
      <c r="PWE40" s="41"/>
      <c r="PWF40" s="41"/>
      <c r="PWG40" s="41"/>
      <c r="PWH40" s="41"/>
      <c r="PWI40" s="41"/>
      <c r="PWJ40" s="41"/>
      <c r="PWK40" s="41"/>
      <c r="PWL40" s="41"/>
      <c r="PWM40" s="41"/>
      <c r="PWN40" s="41"/>
      <c r="PWO40" s="41"/>
      <c r="PWP40" s="41"/>
      <c r="PWQ40" s="41"/>
      <c r="PWR40" s="41"/>
      <c r="PWS40" s="41"/>
      <c r="PWT40" s="41"/>
      <c r="PWU40" s="41"/>
      <c r="PWV40" s="41"/>
      <c r="PWW40" s="41"/>
      <c r="PWX40" s="41"/>
      <c r="PWY40" s="41"/>
      <c r="PWZ40" s="41"/>
      <c r="PXA40" s="41"/>
      <c r="PXB40" s="41"/>
      <c r="PXC40" s="41"/>
      <c r="PXD40" s="41"/>
      <c r="PXE40" s="41"/>
      <c r="PXF40" s="41"/>
      <c r="PXG40" s="41"/>
      <c r="PXH40" s="41"/>
      <c r="PXI40" s="41"/>
      <c r="PXJ40" s="41"/>
      <c r="PXK40" s="41"/>
      <c r="PXL40" s="41"/>
      <c r="PXM40" s="41"/>
      <c r="PXN40" s="41"/>
      <c r="PXO40" s="41"/>
      <c r="PXP40" s="41"/>
      <c r="PXQ40" s="41"/>
      <c r="PXR40" s="41"/>
      <c r="PXS40" s="41"/>
      <c r="PXT40" s="41"/>
      <c r="PXU40" s="41"/>
      <c r="PXV40" s="41"/>
      <c r="PXW40" s="41"/>
      <c r="PXX40" s="41"/>
      <c r="PXY40" s="41"/>
      <c r="PXZ40" s="41"/>
      <c r="PYA40" s="41"/>
      <c r="PYB40" s="41"/>
      <c r="PYC40" s="41"/>
      <c r="PYD40" s="41"/>
      <c r="PYE40" s="41"/>
      <c r="PYF40" s="41"/>
      <c r="PYG40" s="41"/>
      <c r="PYH40" s="41"/>
      <c r="PYI40" s="41"/>
      <c r="PYJ40" s="41"/>
      <c r="PYK40" s="41"/>
      <c r="PYL40" s="41"/>
      <c r="PYM40" s="41"/>
      <c r="PYN40" s="41"/>
      <c r="PYO40" s="41"/>
      <c r="PYP40" s="41"/>
      <c r="PYQ40" s="41"/>
      <c r="PYR40" s="41"/>
      <c r="PYS40" s="41"/>
      <c r="PYT40" s="41"/>
      <c r="PYU40" s="41"/>
      <c r="PYV40" s="41"/>
      <c r="PYW40" s="41"/>
      <c r="PYX40" s="41"/>
      <c r="PYY40" s="41"/>
      <c r="PYZ40" s="41"/>
      <c r="PZA40" s="41"/>
      <c r="PZB40" s="41"/>
      <c r="PZC40" s="41"/>
      <c r="PZD40" s="41"/>
      <c r="PZE40" s="41"/>
      <c r="PZF40" s="41"/>
      <c r="PZG40" s="41"/>
      <c r="PZH40" s="41"/>
      <c r="PZI40" s="41"/>
      <c r="PZJ40" s="41"/>
      <c r="PZK40" s="41"/>
      <c r="PZL40" s="41"/>
      <c r="PZM40" s="41"/>
      <c r="PZN40" s="41"/>
      <c r="PZO40" s="41"/>
      <c r="PZP40" s="41"/>
      <c r="PZQ40" s="41"/>
      <c r="PZR40" s="41"/>
      <c r="PZS40" s="41"/>
      <c r="PZT40" s="41"/>
      <c r="PZU40" s="41"/>
      <c r="PZV40" s="41"/>
      <c r="PZW40" s="41"/>
      <c r="PZX40" s="41"/>
      <c r="PZY40" s="41"/>
      <c r="PZZ40" s="41"/>
      <c r="QAA40" s="41"/>
      <c r="QAB40" s="41"/>
      <c r="QAC40" s="41"/>
      <c r="QAD40" s="41"/>
      <c r="QAE40" s="41"/>
      <c r="QAF40" s="41"/>
      <c r="QAG40" s="41"/>
      <c r="QAH40" s="41"/>
      <c r="QAI40" s="41"/>
      <c r="QAJ40" s="41"/>
      <c r="QAK40" s="41"/>
      <c r="QAL40" s="41"/>
      <c r="QAM40" s="41"/>
      <c r="QAN40" s="41"/>
      <c r="QAO40" s="41"/>
      <c r="QAP40" s="41"/>
      <c r="QAQ40" s="41"/>
      <c r="QAR40" s="41"/>
      <c r="QAS40" s="41"/>
      <c r="QAT40" s="41"/>
      <c r="QAU40" s="41"/>
      <c r="QAV40" s="41"/>
      <c r="QAW40" s="41"/>
      <c r="QAX40" s="41"/>
      <c r="QAY40" s="41"/>
      <c r="QAZ40" s="41"/>
      <c r="QBA40" s="41"/>
      <c r="QBB40" s="41"/>
      <c r="QBC40" s="41"/>
      <c r="QBD40" s="41"/>
      <c r="QBE40" s="41"/>
      <c r="QBF40" s="41"/>
      <c r="QBG40" s="41"/>
      <c r="QBH40" s="41"/>
      <c r="QBI40" s="41"/>
      <c r="QBJ40" s="41"/>
      <c r="QBK40" s="41"/>
      <c r="QBL40" s="41"/>
      <c r="QBM40" s="41"/>
      <c r="QBN40" s="41"/>
      <c r="QBO40" s="41"/>
      <c r="QBP40" s="41"/>
      <c r="QBQ40" s="41"/>
      <c r="QBR40" s="41"/>
      <c r="QBS40" s="41"/>
      <c r="QBT40" s="41"/>
      <c r="QBU40" s="41"/>
      <c r="QBV40" s="41"/>
      <c r="QBW40" s="41"/>
      <c r="QBX40" s="41"/>
      <c r="QBY40" s="41"/>
      <c r="QBZ40" s="41"/>
      <c r="QCA40" s="41"/>
      <c r="QCB40" s="41"/>
      <c r="QCC40" s="41"/>
      <c r="QCD40" s="41"/>
      <c r="QCE40" s="41"/>
      <c r="QCF40" s="41"/>
      <c r="QCG40" s="41"/>
      <c r="QCH40" s="41"/>
      <c r="QCI40" s="41"/>
      <c r="QCJ40" s="41"/>
      <c r="QCK40" s="41"/>
      <c r="QCL40" s="41"/>
      <c r="QCM40" s="41"/>
      <c r="QCN40" s="41"/>
      <c r="QCO40" s="41"/>
      <c r="QCP40" s="41"/>
      <c r="QCQ40" s="41"/>
      <c r="QCR40" s="41"/>
      <c r="QCS40" s="41"/>
      <c r="QCT40" s="41"/>
      <c r="QCU40" s="41"/>
      <c r="QCV40" s="41"/>
      <c r="QCW40" s="41"/>
      <c r="QCX40" s="41"/>
      <c r="QCY40" s="41"/>
      <c r="QCZ40" s="41"/>
      <c r="QDA40" s="41"/>
      <c r="QDB40" s="41"/>
      <c r="QDC40" s="41"/>
      <c r="QDD40" s="41"/>
      <c r="QDE40" s="41"/>
      <c r="QDF40" s="41"/>
      <c r="QDG40" s="41"/>
      <c r="QDH40" s="41"/>
      <c r="QDI40" s="41"/>
      <c r="QDJ40" s="41"/>
      <c r="QDK40" s="41"/>
      <c r="QDL40" s="41"/>
      <c r="QDM40" s="41"/>
      <c r="QDN40" s="41"/>
      <c r="QDO40" s="41"/>
      <c r="QDP40" s="41"/>
      <c r="QDQ40" s="41"/>
      <c r="QDR40" s="41"/>
      <c r="QDS40" s="41"/>
      <c r="QDT40" s="41"/>
      <c r="QDU40" s="41"/>
      <c r="QDV40" s="41"/>
      <c r="QDW40" s="41"/>
      <c r="QDX40" s="41"/>
      <c r="QDY40" s="41"/>
      <c r="QDZ40" s="41"/>
      <c r="QEA40" s="41"/>
      <c r="QEB40" s="41"/>
      <c r="QEC40" s="41"/>
      <c r="QED40" s="41"/>
      <c r="QEE40" s="41"/>
      <c r="QEF40" s="41"/>
      <c r="QEG40" s="41"/>
      <c r="QEH40" s="41"/>
      <c r="QEI40" s="41"/>
      <c r="QEJ40" s="41"/>
      <c r="QEK40" s="41"/>
      <c r="QEL40" s="41"/>
      <c r="QEM40" s="41"/>
      <c r="QEN40" s="41"/>
      <c r="QEO40" s="41"/>
      <c r="QEP40" s="41"/>
      <c r="QEQ40" s="41"/>
      <c r="QER40" s="41"/>
      <c r="QES40" s="41"/>
      <c r="QET40" s="41"/>
      <c r="QEU40" s="41"/>
      <c r="QEV40" s="41"/>
      <c r="QEW40" s="41"/>
      <c r="QEX40" s="41"/>
      <c r="QEY40" s="41"/>
      <c r="QEZ40" s="41"/>
      <c r="QFA40" s="41"/>
      <c r="QFB40" s="41"/>
      <c r="QFC40" s="41"/>
      <c r="QFD40" s="41"/>
      <c r="QFE40" s="41"/>
      <c r="QFF40" s="41"/>
      <c r="QFG40" s="41"/>
      <c r="QFH40" s="41"/>
      <c r="QFI40" s="41"/>
      <c r="QFJ40" s="41"/>
      <c r="QFK40" s="41"/>
      <c r="QFL40" s="41"/>
      <c r="QFM40" s="41"/>
      <c r="QFN40" s="41"/>
      <c r="QFO40" s="41"/>
      <c r="QFP40" s="41"/>
      <c r="QFQ40" s="41"/>
      <c r="QFR40" s="41"/>
      <c r="QFS40" s="41"/>
      <c r="QFT40" s="41"/>
      <c r="QFU40" s="41"/>
      <c r="QFV40" s="41"/>
      <c r="QFW40" s="41"/>
      <c r="QFX40" s="41"/>
      <c r="QFY40" s="41"/>
      <c r="QFZ40" s="41"/>
      <c r="QGA40" s="41"/>
      <c r="QGB40" s="41"/>
      <c r="QGC40" s="41"/>
      <c r="QGD40" s="41"/>
      <c r="QGE40" s="41"/>
      <c r="QGF40" s="41"/>
      <c r="QGG40" s="41"/>
      <c r="QGH40" s="41"/>
      <c r="QGI40" s="41"/>
      <c r="QGJ40" s="41"/>
      <c r="QGK40" s="41"/>
      <c r="QGL40" s="41"/>
      <c r="QGM40" s="41"/>
      <c r="QGN40" s="41"/>
      <c r="QGO40" s="41"/>
      <c r="QGP40" s="41"/>
      <c r="QGQ40" s="41"/>
      <c r="QGR40" s="41"/>
      <c r="QGS40" s="41"/>
      <c r="QGT40" s="41"/>
      <c r="QGU40" s="41"/>
      <c r="QGV40" s="41"/>
      <c r="QGW40" s="41"/>
      <c r="QGX40" s="41"/>
      <c r="QGY40" s="41"/>
      <c r="QGZ40" s="41"/>
      <c r="QHA40" s="41"/>
      <c r="QHB40" s="41"/>
      <c r="QHC40" s="41"/>
      <c r="QHD40" s="41"/>
      <c r="QHE40" s="41"/>
      <c r="QHF40" s="41"/>
      <c r="QHG40" s="41"/>
      <c r="QHH40" s="41"/>
      <c r="QHI40" s="41"/>
      <c r="QHJ40" s="41"/>
      <c r="QHK40" s="41"/>
      <c r="QHL40" s="41"/>
      <c r="QHM40" s="41"/>
      <c r="QHN40" s="41"/>
      <c r="QHO40" s="41"/>
      <c r="QHP40" s="41"/>
      <c r="QHQ40" s="41"/>
      <c r="QHR40" s="41"/>
      <c r="QHS40" s="41"/>
      <c r="QHT40" s="41"/>
      <c r="QHU40" s="41"/>
      <c r="QHV40" s="41"/>
      <c r="QHW40" s="41"/>
      <c r="QHX40" s="41"/>
      <c r="QHY40" s="41"/>
      <c r="QHZ40" s="41"/>
      <c r="QIA40" s="41"/>
      <c r="QIB40" s="41"/>
      <c r="QIC40" s="41"/>
      <c r="QID40" s="41"/>
      <c r="QIE40" s="41"/>
      <c r="QIF40" s="41"/>
      <c r="QIG40" s="41"/>
      <c r="QIH40" s="41"/>
      <c r="QII40" s="41"/>
      <c r="QIJ40" s="41"/>
      <c r="QIK40" s="41"/>
      <c r="QIL40" s="41"/>
      <c r="QIM40" s="41"/>
      <c r="QIN40" s="41"/>
      <c r="QIO40" s="41"/>
      <c r="QIP40" s="41"/>
      <c r="QIQ40" s="41"/>
      <c r="QIR40" s="41"/>
      <c r="QIS40" s="41"/>
      <c r="QIT40" s="41"/>
      <c r="QIU40" s="41"/>
      <c r="QIV40" s="41"/>
      <c r="QIW40" s="41"/>
      <c r="QIX40" s="41"/>
      <c r="QIY40" s="41"/>
      <c r="QIZ40" s="41"/>
      <c r="QJA40" s="41"/>
      <c r="QJB40" s="41"/>
      <c r="QJC40" s="41"/>
      <c r="QJD40" s="41"/>
      <c r="QJE40" s="41"/>
      <c r="QJF40" s="41"/>
      <c r="QJG40" s="41"/>
      <c r="QJH40" s="41"/>
      <c r="QJI40" s="41"/>
      <c r="QJJ40" s="41"/>
      <c r="QJK40" s="41"/>
      <c r="QJL40" s="41"/>
      <c r="QJM40" s="41"/>
      <c r="QJN40" s="41"/>
      <c r="QJO40" s="41"/>
      <c r="QJP40" s="41"/>
      <c r="QJQ40" s="41"/>
      <c r="QJR40" s="41"/>
      <c r="QJS40" s="41"/>
      <c r="QJT40" s="41"/>
      <c r="QJU40" s="41"/>
      <c r="QJV40" s="41"/>
      <c r="QJW40" s="41"/>
      <c r="QJX40" s="41"/>
      <c r="QJY40" s="41"/>
      <c r="QJZ40" s="41"/>
      <c r="QKA40" s="41"/>
      <c r="QKB40" s="41"/>
      <c r="QKC40" s="41"/>
      <c r="QKD40" s="41"/>
      <c r="QKE40" s="41"/>
      <c r="QKF40" s="41"/>
      <c r="QKG40" s="41"/>
      <c r="QKH40" s="41"/>
      <c r="QKI40" s="41"/>
      <c r="QKJ40" s="41"/>
      <c r="QKK40" s="41"/>
      <c r="QKL40" s="41"/>
      <c r="QKM40" s="41"/>
      <c r="QKN40" s="41"/>
      <c r="QKO40" s="41"/>
      <c r="QKP40" s="41"/>
      <c r="QKQ40" s="41"/>
      <c r="QKR40" s="41"/>
      <c r="QKS40" s="41"/>
      <c r="QKT40" s="41"/>
      <c r="QKU40" s="41"/>
      <c r="QKV40" s="41"/>
      <c r="QKW40" s="41"/>
      <c r="QKX40" s="41"/>
      <c r="QKY40" s="41"/>
      <c r="QKZ40" s="41"/>
      <c r="QLA40" s="41"/>
      <c r="QLB40" s="41"/>
      <c r="QLC40" s="41"/>
      <c r="QLD40" s="41"/>
      <c r="QLE40" s="41"/>
      <c r="QLF40" s="41"/>
      <c r="QLG40" s="41"/>
      <c r="QLH40" s="41"/>
      <c r="QLI40" s="41"/>
      <c r="QLJ40" s="41"/>
      <c r="QLK40" s="41"/>
      <c r="QLL40" s="41"/>
      <c r="QLM40" s="41"/>
      <c r="QLN40" s="41"/>
      <c r="QLO40" s="41"/>
      <c r="QLP40" s="41"/>
      <c r="QLQ40" s="41"/>
      <c r="QLR40" s="41"/>
      <c r="QLS40" s="41"/>
      <c r="QLT40" s="41"/>
      <c r="QLU40" s="41"/>
      <c r="QLV40" s="41"/>
      <c r="QLW40" s="41"/>
      <c r="QLX40" s="41"/>
      <c r="QLY40" s="41"/>
      <c r="QLZ40" s="41"/>
      <c r="QMA40" s="41"/>
      <c r="QMB40" s="41"/>
      <c r="QMC40" s="41"/>
      <c r="QMD40" s="41"/>
      <c r="QME40" s="41"/>
      <c r="QMF40" s="41"/>
      <c r="QMG40" s="41"/>
      <c r="QMH40" s="41"/>
      <c r="QMI40" s="41"/>
      <c r="QMJ40" s="41"/>
      <c r="QMK40" s="41"/>
      <c r="QML40" s="41"/>
      <c r="QMM40" s="41"/>
      <c r="QMN40" s="41"/>
      <c r="QMO40" s="41"/>
      <c r="QMP40" s="41"/>
      <c r="QMQ40" s="41"/>
      <c r="QMR40" s="41"/>
      <c r="QMS40" s="41"/>
      <c r="QMT40" s="41"/>
      <c r="QMU40" s="41"/>
      <c r="QMV40" s="41"/>
      <c r="QMW40" s="41"/>
      <c r="QMX40" s="41"/>
      <c r="QMY40" s="41"/>
      <c r="QMZ40" s="41"/>
      <c r="QNA40" s="41"/>
      <c r="QNB40" s="41"/>
      <c r="QNC40" s="41"/>
      <c r="QND40" s="41"/>
      <c r="QNE40" s="41"/>
      <c r="QNF40" s="41"/>
      <c r="QNG40" s="41"/>
      <c r="QNH40" s="41"/>
      <c r="QNI40" s="41"/>
      <c r="QNJ40" s="41"/>
      <c r="QNK40" s="41"/>
      <c r="QNL40" s="41"/>
      <c r="QNM40" s="41"/>
      <c r="QNN40" s="41"/>
      <c r="QNO40" s="41"/>
      <c r="QNP40" s="41"/>
      <c r="QNQ40" s="41"/>
      <c r="QNR40" s="41"/>
      <c r="QNS40" s="41"/>
      <c r="QNT40" s="41"/>
      <c r="QNU40" s="41"/>
      <c r="QNV40" s="41"/>
      <c r="QNW40" s="41"/>
      <c r="QNX40" s="41"/>
      <c r="QNY40" s="41"/>
      <c r="QNZ40" s="41"/>
      <c r="QOA40" s="41"/>
      <c r="QOB40" s="41"/>
      <c r="QOC40" s="41"/>
      <c r="QOD40" s="41"/>
      <c r="QOE40" s="41"/>
      <c r="QOF40" s="41"/>
      <c r="QOG40" s="41"/>
      <c r="QOH40" s="41"/>
      <c r="QOI40" s="41"/>
      <c r="QOJ40" s="41"/>
      <c r="QOK40" s="41"/>
      <c r="QOL40" s="41"/>
      <c r="QOM40" s="41"/>
      <c r="QON40" s="41"/>
      <c r="QOO40" s="41"/>
      <c r="QOP40" s="41"/>
      <c r="QOQ40" s="41"/>
      <c r="QOR40" s="41"/>
      <c r="QOS40" s="41"/>
      <c r="QOT40" s="41"/>
      <c r="QOU40" s="41"/>
      <c r="QOV40" s="41"/>
      <c r="QOW40" s="41"/>
      <c r="QOX40" s="41"/>
      <c r="QOY40" s="41"/>
      <c r="QOZ40" s="41"/>
      <c r="QPA40" s="41"/>
      <c r="QPB40" s="41"/>
      <c r="QPC40" s="41"/>
      <c r="QPD40" s="41"/>
      <c r="QPE40" s="41"/>
      <c r="QPF40" s="41"/>
      <c r="QPG40" s="41"/>
      <c r="QPH40" s="41"/>
      <c r="QPI40" s="41"/>
      <c r="QPJ40" s="41"/>
      <c r="QPK40" s="41"/>
      <c r="QPL40" s="41"/>
      <c r="QPM40" s="41"/>
      <c r="QPN40" s="41"/>
      <c r="QPO40" s="41"/>
      <c r="QPP40" s="41"/>
      <c r="QPQ40" s="41"/>
      <c r="QPR40" s="41"/>
      <c r="QPS40" s="41"/>
      <c r="QPT40" s="41"/>
      <c r="QPU40" s="41"/>
      <c r="QPV40" s="41"/>
      <c r="QPW40" s="41"/>
      <c r="QPX40" s="41"/>
      <c r="QPY40" s="41"/>
      <c r="QPZ40" s="41"/>
      <c r="QQA40" s="41"/>
      <c r="QQB40" s="41"/>
      <c r="QQC40" s="41"/>
      <c r="QQD40" s="41"/>
      <c r="QQE40" s="41"/>
      <c r="QQF40" s="41"/>
      <c r="QQG40" s="41"/>
      <c r="QQH40" s="41"/>
      <c r="QQI40" s="41"/>
      <c r="QQJ40" s="41"/>
      <c r="QQK40" s="41"/>
      <c r="QQL40" s="41"/>
      <c r="QQM40" s="41"/>
      <c r="QQN40" s="41"/>
      <c r="QQO40" s="41"/>
      <c r="QQP40" s="41"/>
      <c r="QQQ40" s="41"/>
      <c r="QQR40" s="41"/>
      <c r="QQS40" s="41"/>
      <c r="QQT40" s="41"/>
      <c r="QQU40" s="41"/>
      <c r="QQV40" s="41"/>
      <c r="QQW40" s="41"/>
      <c r="QQX40" s="41"/>
      <c r="QQY40" s="41"/>
      <c r="QQZ40" s="41"/>
      <c r="QRA40" s="41"/>
      <c r="QRB40" s="41"/>
      <c r="QRC40" s="41"/>
      <c r="QRD40" s="41"/>
      <c r="QRE40" s="41"/>
      <c r="QRF40" s="41"/>
      <c r="QRG40" s="41"/>
      <c r="QRH40" s="41"/>
      <c r="QRI40" s="41"/>
      <c r="QRJ40" s="41"/>
      <c r="QRK40" s="41"/>
      <c r="QRL40" s="41"/>
      <c r="QRM40" s="41"/>
      <c r="QRN40" s="41"/>
      <c r="QRO40" s="41"/>
      <c r="QRP40" s="41"/>
      <c r="QRQ40" s="41"/>
      <c r="QRR40" s="41"/>
      <c r="QRS40" s="41"/>
      <c r="QRT40" s="41"/>
      <c r="QRU40" s="41"/>
      <c r="QRV40" s="41"/>
      <c r="QRW40" s="41"/>
      <c r="QRX40" s="41"/>
      <c r="QRY40" s="41"/>
      <c r="QRZ40" s="41"/>
      <c r="QSA40" s="41"/>
      <c r="QSB40" s="41"/>
      <c r="QSC40" s="41"/>
      <c r="QSD40" s="41"/>
      <c r="QSE40" s="41"/>
      <c r="QSF40" s="41"/>
      <c r="QSG40" s="41"/>
      <c r="QSH40" s="41"/>
      <c r="QSI40" s="41"/>
      <c r="QSJ40" s="41"/>
      <c r="QSK40" s="41"/>
      <c r="QSL40" s="41"/>
      <c r="QSM40" s="41"/>
      <c r="QSN40" s="41"/>
      <c r="QSO40" s="41"/>
      <c r="QSP40" s="41"/>
      <c r="QSQ40" s="41"/>
      <c r="QSR40" s="41"/>
      <c r="QSS40" s="41"/>
      <c r="QST40" s="41"/>
      <c r="QSU40" s="41"/>
      <c r="QSV40" s="41"/>
      <c r="QSW40" s="41"/>
      <c r="QSX40" s="41"/>
      <c r="QSY40" s="41"/>
      <c r="QSZ40" s="41"/>
      <c r="QTA40" s="41"/>
      <c r="QTB40" s="41"/>
      <c r="QTC40" s="41"/>
      <c r="QTD40" s="41"/>
      <c r="QTE40" s="41"/>
      <c r="QTF40" s="41"/>
      <c r="QTG40" s="41"/>
      <c r="QTH40" s="41"/>
      <c r="QTI40" s="41"/>
      <c r="QTJ40" s="41"/>
      <c r="QTK40" s="41"/>
      <c r="QTL40" s="41"/>
      <c r="QTM40" s="41"/>
      <c r="QTN40" s="41"/>
      <c r="QTO40" s="41"/>
      <c r="QTP40" s="41"/>
      <c r="QTQ40" s="41"/>
      <c r="QTR40" s="41"/>
      <c r="QTS40" s="41"/>
      <c r="QTT40" s="41"/>
      <c r="QTU40" s="41"/>
      <c r="QTV40" s="41"/>
      <c r="QTW40" s="41"/>
      <c r="QTX40" s="41"/>
      <c r="QTY40" s="41"/>
      <c r="QTZ40" s="41"/>
      <c r="QUA40" s="41"/>
      <c r="QUB40" s="41"/>
      <c r="QUC40" s="41"/>
      <c r="QUD40" s="41"/>
      <c r="QUE40" s="41"/>
      <c r="QUF40" s="41"/>
      <c r="QUG40" s="41"/>
      <c r="QUH40" s="41"/>
      <c r="QUI40" s="41"/>
      <c r="QUJ40" s="41"/>
      <c r="QUK40" s="41"/>
      <c r="QUL40" s="41"/>
      <c r="QUM40" s="41"/>
      <c r="QUN40" s="41"/>
      <c r="QUO40" s="41"/>
      <c r="QUP40" s="41"/>
      <c r="QUQ40" s="41"/>
      <c r="QUR40" s="41"/>
      <c r="QUS40" s="41"/>
      <c r="QUT40" s="41"/>
      <c r="QUU40" s="41"/>
      <c r="QUV40" s="41"/>
      <c r="QUW40" s="41"/>
      <c r="QUX40" s="41"/>
      <c r="QUY40" s="41"/>
      <c r="QUZ40" s="41"/>
      <c r="QVA40" s="41"/>
      <c r="QVB40" s="41"/>
      <c r="QVC40" s="41"/>
      <c r="QVD40" s="41"/>
      <c r="QVE40" s="41"/>
      <c r="QVF40" s="41"/>
      <c r="QVG40" s="41"/>
      <c r="QVH40" s="41"/>
      <c r="QVI40" s="41"/>
      <c r="QVJ40" s="41"/>
      <c r="QVK40" s="41"/>
      <c r="QVL40" s="41"/>
      <c r="QVM40" s="41"/>
      <c r="QVN40" s="41"/>
      <c r="QVO40" s="41"/>
      <c r="QVP40" s="41"/>
      <c r="QVQ40" s="41"/>
      <c r="QVR40" s="41"/>
      <c r="QVS40" s="41"/>
      <c r="QVT40" s="41"/>
      <c r="QVU40" s="41"/>
      <c r="QVV40" s="41"/>
      <c r="QVW40" s="41"/>
      <c r="QVX40" s="41"/>
      <c r="QVY40" s="41"/>
      <c r="QVZ40" s="41"/>
      <c r="QWA40" s="41"/>
      <c r="QWB40" s="41"/>
      <c r="QWC40" s="41"/>
      <c r="QWD40" s="41"/>
      <c r="QWE40" s="41"/>
      <c r="QWF40" s="41"/>
      <c r="QWG40" s="41"/>
      <c r="QWH40" s="41"/>
      <c r="QWI40" s="41"/>
      <c r="QWJ40" s="41"/>
      <c r="QWK40" s="41"/>
      <c r="QWL40" s="41"/>
      <c r="QWM40" s="41"/>
      <c r="QWN40" s="41"/>
      <c r="QWO40" s="41"/>
      <c r="QWP40" s="41"/>
      <c r="QWQ40" s="41"/>
      <c r="QWR40" s="41"/>
      <c r="QWS40" s="41"/>
      <c r="QWT40" s="41"/>
      <c r="QWU40" s="41"/>
      <c r="QWV40" s="41"/>
      <c r="QWW40" s="41"/>
      <c r="QWX40" s="41"/>
      <c r="QWY40" s="41"/>
      <c r="QWZ40" s="41"/>
      <c r="QXA40" s="41"/>
      <c r="QXB40" s="41"/>
      <c r="QXC40" s="41"/>
      <c r="QXD40" s="41"/>
      <c r="QXE40" s="41"/>
      <c r="QXF40" s="41"/>
      <c r="QXG40" s="41"/>
      <c r="QXH40" s="41"/>
      <c r="QXI40" s="41"/>
      <c r="QXJ40" s="41"/>
      <c r="QXK40" s="41"/>
      <c r="QXL40" s="41"/>
      <c r="QXM40" s="41"/>
      <c r="QXN40" s="41"/>
      <c r="QXO40" s="41"/>
      <c r="QXP40" s="41"/>
      <c r="QXQ40" s="41"/>
      <c r="QXR40" s="41"/>
      <c r="QXS40" s="41"/>
      <c r="QXT40" s="41"/>
      <c r="QXU40" s="41"/>
      <c r="QXV40" s="41"/>
      <c r="QXW40" s="41"/>
      <c r="QXX40" s="41"/>
      <c r="QXY40" s="41"/>
      <c r="QXZ40" s="41"/>
      <c r="QYA40" s="41"/>
      <c r="QYB40" s="41"/>
      <c r="QYC40" s="41"/>
      <c r="QYD40" s="41"/>
      <c r="QYE40" s="41"/>
      <c r="QYF40" s="41"/>
      <c r="QYG40" s="41"/>
      <c r="QYH40" s="41"/>
      <c r="QYI40" s="41"/>
      <c r="QYJ40" s="41"/>
      <c r="QYK40" s="41"/>
      <c r="QYL40" s="41"/>
      <c r="QYM40" s="41"/>
      <c r="QYN40" s="41"/>
      <c r="QYO40" s="41"/>
      <c r="QYP40" s="41"/>
      <c r="QYQ40" s="41"/>
      <c r="QYR40" s="41"/>
      <c r="QYS40" s="41"/>
      <c r="QYT40" s="41"/>
      <c r="QYU40" s="41"/>
      <c r="QYV40" s="41"/>
      <c r="QYW40" s="41"/>
      <c r="QYX40" s="41"/>
      <c r="QYY40" s="41"/>
      <c r="QYZ40" s="41"/>
      <c r="QZA40" s="41"/>
      <c r="QZB40" s="41"/>
      <c r="QZC40" s="41"/>
      <c r="QZD40" s="41"/>
      <c r="QZE40" s="41"/>
      <c r="QZF40" s="41"/>
      <c r="QZG40" s="41"/>
      <c r="QZH40" s="41"/>
      <c r="QZI40" s="41"/>
      <c r="QZJ40" s="41"/>
      <c r="QZK40" s="41"/>
      <c r="QZL40" s="41"/>
      <c r="QZM40" s="41"/>
      <c r="QZN40" s="41"/>
      <c r="QZO40" s="41"/>
      <c r="QZP40" s="41"/>
      <c r="QZQ40" s="41"/>
      <c r="QZR40" s="41"/>
      <c r="QZS40" s="41"/>
      <c r="QZT40" s="41"/>
      <c r="QZU40" s="41"/>
      <c r="QZV40" s="41"/>
      <c r="QZW40" s="41"/>
      <c r="QZX40" s="41"/>
      <c r="QZY40" s="41"/>
      <c r="QZZ40" s="41"/>
      <c r="RAA40" s="41"/>
      <c r="RAB40" s="41"/>
      <c r="RAC40" s="41"/>
      <c r="RAD40" s="41"/>
      <c r="RAE40" s="41"/>
      <c r="RAF40" s="41"/>
      <c r="RAG40" s="41"/>
      <c r="RAH40" s="41"/>
      <c r="RAI40" s="41"/>
      <c r="RAJ40" s="41"/>
      <c r="RAK40" s="41"/>
      <c r="RAL40" s="41"/>
      <c r="RAM40" s="41"/>
      <c r="RAN40" s="41"/>
      <c r="RAO40" s="41"/>
      <c r="RAP40" s="41"/>
      <c r="RAQ40" s="41"/>
      <c r="RAR40" s="41"/>
      <c r="RAS40" s="41"/>
      <c r="RAT40" s="41"/>
      <c r="RAU40" s="41"/>
      <c r="RAV40" s="41"/>
      <c r="RAW40" s="41"/>
      <c r="RAX40" s="41"/>
      <c r="RAY40" s="41"/>
      <c r="RAZ40" s="41"/>
      <c r="RBA40" s="41"/>
      <c r="RBB40" s="41"/>
      <c r="RBC40" s="41"/>
      <c r="RBD40" s="41"/>
      <c r="RBE40" s="41"/>
      <c r="RBF40" s="41"/>
      <c r="RBG40" s="41"/>
      <c r="RBH40" s="41"/>
      <c r="RBI40" s="41"/>
      <c r="RBJ40" s="41"/>
      <c r="RBK40" s="41"/>
      <c r="RBL40" s="41"/>
      <c r="RBM40" s="41"/>
      <c r="RBN40" s="41"/>
      <c r="RBO40" s="41"/>
      <c r="RBP40" s="41"/>
      <c r="RBQ40" s="41"/>
      <c r="RBR40" s="41"/>
      <c r="RBS40" s="41"/>
      <c r="RBT40" s="41"/>
      <c r="RBU40" s="41"/>
      <c r="RBV40" s="41"/>
      <c r="RBW40" s="41"/>
      <c r="RBX40" s="41"/>
      <c r="RBY40" s="41"/>
      <c r="RBZ40" s="41"/>
      <c r="RCA40" s="41"/>
      <c r="RCB40" s="41"/>
      <c r="RCC40" s="41"/>
      <c r="RCD40" s="41"/>
      <c r="RCE40" s="41"/>
      <c r="RCF40" s="41"/>
      <c r="RCG40" s="41"/>
      <c r="RCH40" s="41"/>
      <c r="RCI40" s="41"/>
      <c r="RCJ40" s="41"/>
      <c r="RCK40" s="41"/>
      <c r="RCL40" s="41"/>
      <c r="RCM40" s="41"/>
      <c r="RCN40" s="41"/>
      <c r="RCO40" s="41"/>
      <c r="RCP40" s="41"/>
      <c r="RCQ40" s="41"/>
      <c r="RCR40" s="41"/>
      <c r="RCS40" s="41"/>
      <c r="RCT40" s="41"/>
      <c r="RCU40" s="41"/>
      <c r="RCV40" s="41"/>
      <c r="RCW40" s="41"/>
      <c r="RCX40" s="41"/>
      <c r="RCY40" s="41"/>
      <c r="RCZ40" s="41"/>
      <c r="RDA40" s="41"/>
      <c r="RDB40" s="41"/>
      <c r="RDC40" s="41"/>
      <c r="RDD40" s="41"/>
      <c r="RDE40" s="41"/>
      <c r="RDF40" s="41"/>
      <c r="RDG40" s="41"/>
      <c r="RDH40" s="41"/>
      <c r="RDI40" s="41"/>
      <c r="RDJ40" s="41"/>
      <c r="RDK40" s="41"/>
      <c r="RDL40" s="41"/>
      <c r="RDM40" s="41"/>
      <c r="RDN40" s="41"/>
      <c r="RDO40" s="41"/>
      <c r="RDP40" s="41"/>
      <c r="RDQ40" s="41"/>
      <c r="RDR40" s="41"/>
      <c r="RDS40" s="41"/>
      <c r="RDT40" s="41"/>
      <c r="RDU40" s="41"/>
      <c r="RDV40" s="41"/>
      <c r="RDW40" s="41"/>
      <c r="RDX40" s="41"/>
      <c r="RDY40" s="41"/>
      <c r="RDZ40" s="41"/>
      <c r="REA40" s="41"/>
      <c r="REB40" s="41"/>
      <c r="REC40" s="41"/>
      <c r="RED40" s="41"/>
      <c r="REE40" s="41"/>
      <c r="REF40" s="41"/>
      <c r="REG40" s="41"/>
      <c r="REH40" s="41"/>
      <c r="REI40" s="41"/>
      <c r="REJ40" s="41"/>
      <c r="REK40" s="41"/>
      <c r="REL40" s="41"/>
      <c r="REM40" s="41"/>
      <c r="REN40" s="41"/>
      <c r="REO40" s="41"/>
      <c r="REP40" s="41"/>
      <c r="REQ40" s="41"/>
      <c r="RER40" s="41"/>
      <c r="RES40" s="41"/>
      <c r="RET40" s="41"/>
      <c r="REU40" s="41"/>
      <c r="REV40" s="41"/>
      <c r="REW40" s="41"/>
      <c r="REX40" s="41"/>
      <c r="REY40" s="41"/>
      <c r="REZ40" s="41"/>
      <c r="RFA40" s="41"/>
      <c r="RFB40" s="41"/>
      <c r="RFC40" s="41"/>
      <c r="RFD40" s="41"/>
      <c r="RFE40" s="41"/>
      <c r="RFF40" s="41"/>
      <c r="RFG40" s="41"/>
      <c r="RFH40" s="41"/>
      <c r="RFI40" s="41"/>
      <c r="RFJ40" s="41"/>
      <c r="RFK40" s="41"/>
      <c r="RFL40" s="41"/>
      <c r="RFM40" s="41"/>
      <c r="RFN40" s="41"/>
      <c r="RFO40" s="41"/>
      <c r="RFP40" s="41"/>
      <c r="RFQ40" s="41"/>
      <c r="RFR40" s="41"/>
      <c r="RFS40" s="41"/>
      <c r="RFT40" s="41"/>
      <c r="RFU40" s="41"/>
      <c r="RFV40" s="41"/>
      <c r="RFW40" s="41"/>
      <c r="RFX40" s="41"/>
      <c r="RFY40" s="41"/>
      <c r="RFZ40" s="41"/>
      <c r="RGA40" s="41"/>
      <c r="RGB40" s="41"/>
      <c r="RGC40" s="41"/>
      <c r="RGD40" s="41"/>
      <c r="RGE40" s="41"/>
      <c r="RGF40" s="41"/>
      <c r="RGG40" s="41"/>
      <c r="RGH40" s="41"/>
      <c r="RGI40" s="41"/>
      <c r="RGJ40" s="41"/>
      <c r="RGK40" s="41"/>
      <c r="RGL40" s="41"/>
      <c r="RGM40" s="41"/>
      <c r="RGN40" s="41"/>
      <c r="RGO40" s="41"/>
      <c r="RGP40" s="41"/>
      <c r="RGQ40" s="41"/>
      <c r="RGR40" s="41"/>
      <c r="RGS40" s="41"/>
      <c r="RGT40" s="41"/>
      <c r="RGU40" s="41"/>
      <c r="RGV40" s="41"/>
      <c r="RGW40" s="41"/>
      <c r="RGX40" s="41"/>
      <c r="RGY40" s="41"/>
      <c r="RGZ40" s="41"/>
      <c r="RHA40" s="41"/>
      <c r="RHB40" s="41"/>
      <c r="RHC40" s="41"/>
      <c r="RHD40" s="41"/>
      <c r="RHE40" s="41"/>
      <c r="RHF40" s="41"/>
      <c r="RHG40" s="41"/>
      <c r="RHH40" s="41"/>
      <c r="RHI40" s="41"/>
      <c r="RHJ40" s="41"/>
      <c r="RHK40" s="41"/>
      <c r="RHL40" s="41"/>
      <c r="RHM40" s="41"/>
      <c r="RHN40" s="41"/>
      <c r="RHO40" s="41"/>
      <c r="RHP40" s="41"/>
      <c r="RHQ40" s="41"/>
      <c r="RHR40" s="41"/>
      <c r="RHS40" s="41"/>
      <c r="RHT40" s="41"/>
      <c r="RHU40" s="41"/>
      <c r="RHV40" s="41"/>
      <c r="RHW40" s="41"/>
      <c r="RHX40" s="41"/>
      <c r="RHY40" s="41"/>
      <c r="RHZ40" s="41"/>
      <c r="RIA40" s="41"/>
      <c r="RIB40" s="41"/>
      <c r="RIC40" s="41"/>
      <c r="RID40" s="41"/>
      <c r="RIE40" s="41"/>
      <c r="RIF40" s="41"/>
      <c r="RIG40" s="41"/>
      <c r="RIH40" s="41"/>
      <c r="RII40" s="41"/>
      <c r="RIJ40" s="41"/>
      <c r="RIK40" s="41"/>
      <c r="RIL40" s="41"/>
      <c r="RIM40" s="41"/>
      <c r="RIN40" s="41"/>
      <c r="RIO40" s="41"/>
      <c r="RIP40" s="41"/>
      <c r="RIQ40" s="41"/>
      <c r="RIR40" s="41"/>
      <c r="RIS40" s="41"/>
      <c r="RIT40" s="41"/>
      <c r="RIU40" s="41"/>
      <c r="RIV40" s="41"/>
      <c r="RIW40" s="41"/>
      <c r="RIX40" s="41"/>
      <c r="RIY40" s="41"/>
      <c r="RIZ40" s="41"/>
      <c r="RJA40" s="41"/>
      <c r="RJB40" s="41"/>
      <c r="RJC40" s="41"/>
      <c r="RJD40" s="41"/>
      <c r="RJE40" s="41"/>
      <c r="RJF40" s="41"/>
      <c r="RJG40" s="41"/>
      <c r="RJH40" s="41"/>
      <c r="RJI40" s="41"/>
      <c r="RJJ40" s="41"/>
      <c r="RJK40" s="41"/>
      <c r="RJL40" s="41"/>
      <c r="RJM40" s="41"/>
      <c r="RJN40" s="41"/>
      <c r="RJO40" s="41"/>
      <c r="RJP40" s="41"/>
      <c r="RJQ40" s="41"/>
      <c r="RJR40" s="41"/>
      <c r="RJS40" s="41"/>
      <c r="RJT40" s="41"/>
      <c r="RJU40" s="41"/>
      <c r="RJV40" s="41"/>
      <c r="RJW40" s="41"/>
      <c r="RJX40" s="41"/>
      <c r="RJY40" s="41"/>
      <c r="RJZ40" s="41"/>
      <c r="RKA40" s="41"/>
      <c r="RKB40" s="41"/>
      <c r="RKC40" s="41"/>
      <c r="RKD40" s="41"/>
      <c r="RKE40" s="41"/>
      <c r="RKF40" s="41"/>
      <c r="RKG40" s="41"/>
      <c r="RKH40" s="41"/>
      <c r="RKI40" s="41"/>
      <c r="RKJ40" s="41"/>
      <c r="RKK40" s="41"/>
      <c r="RKL40" s="41"/>
      <c r="RKM40" s="41"/>
      <c r="RKN40" s="41"/>
      <c r="RKO40" s="41"/>
      <c r="RKP40" s="41"/>
      <c r="RKQ40" s="41"/>
      <c r="RKR40" s="41"/>
      <c r="RKS40" s="41"/>
      <c r="RKT40" s="41"/>
      <c r="RKU40" s="41"/>
      <c r="RKV40" s="41"/>
      <c r="RKW40" s="41"/>
      <c r="RKX40" s="41"/>
      <c r="RKY40" s="41"/>
      <c r="RKZ40" s="41"/>
      <c r="RLA40" s="41"/>
      <c r="RLB40" s="41"/>
      <c r="RLC40" s="41"/>
      <c r="RLD40" s="41"/>
      <c r="RLE40" s="41"/>
      <c r="RLF40" s="41"/>
      <c r="RLG40" s="41"/>
      <c r="RLH40" s="41"/>
      <c r="RLI40" s="41"/>
      <c r="RLJ40" s="41"/>
      <c r="RLK40" s="41"/>
      <c r="RLL40" s="41"/>
      <c r="RLM40" s="41"/>
      <c r="RLN40" s="41"/>
      <c r="RLO40" s="41"/>
      <c r="RLP40" s="41"/>
      <c r="RLQ40" s="41"/>
      <c r="RLR40" s="41"/>
      <c r="RLS40" s="41"/>
      <c r="RLT40" s="41"/>
      <c r="RLU40" s="41"/>
      <c r="RLV40" s="41"/>
      <c r="RLW40" s="41"/>
      <c r="RLX40" s="41"/>
      <c r="RLY40" s="41"/>
      <c r="RLZ40" s="41"/>
      <c r="RMA40" s="41"/>
      <c r="RMB40" s="41"/>
      <c r="RMC40" s="41"/>
      <c r="RMD40" s="41"/>
      <c r="RME40" s="41"/>
      <c r="RMF40" s="41"/>
      <c r="RMG40" s="41"/>
      <c r="RMH40" s="41"/>
      <c r="RMI40" s="41"/>
      <c r="RMJ40" s="41"/>
      <c r="RMK40" s="41"/>
      <c r="RML40" s="41"/>
      <c r="RMM40" s="41"/>
      <c r="RMN40" s="41"/>
      <c r="RMO40" s="41"/>
      <c r="RMP40" s="41"/>
      <c r="RMQ40" s="41"/>
      <c r="RMR40" s="41"/>
      <c r="RMS40" s="41"/>
      <c r="RMT40" s="41"/>
      <c r="RMU40" s="41"/>
      <c r="RMV40" s="41"/>
      <c r="RMW40" s="41"/>
      <c r="RMX40" s="41"/>
      <c r="RMY40" s="41"/>
      <c r="RMZ40" s="41"/>
      <c r="RNA40" s="41"/>
      <c r="RNB40" s="41"/>
      <c r="RNC40" s="41"/>
      <c r="RND40" s="41"/>
      <c r="RNE40" s="41"/>
      <c r="RNF40" s="41"/>
      <c r="RNG40" s="41"/>
      <c r="RNH40" s="41"/>
      <c r="RNI40" s="41"/>
      <c r="RNJ40" s="41"/>
      <c r="RNK40" s="41"/>
      <c r="RNL40" s="41"/>
      <c r="RNM40" s="41"/>
      <c r="RNN40" s="41"/>
      <c r="RNO40" s="41"/>
      <c r="RNP40" s="41"/>
      <c r="RNQ40" s="41"/>
      <c r="RNR40" s="41"/>
      <c r="RNS40" s="41"/>
      <c r="RNT40" s="41"/>
      <c r="RNU40" s="41"/>
      <c r="RNV40" s="41"/>
      <c r="RNW40" s="41"/>
      <c r="RNX40" s="41"/>
      <c r="RNY40" s="41"/>
      <c r="RNZ40" s="41"/>
      <c r="ROA40" s="41"/>
      <c r="ROB40" s="41"/>
      <c r="ROC40" s="41"/>
      <c r="ROD40" s="41"/>
      <c r="ROE40" s="41"/>
      <c r="ROF40" s="41"/>
      <c r="ROG40" s="41"/>
      <c r="ROH40" s="41"/>
      <c r="ROI40" s="41"/>
      <c r="ROJ40" s="41"/>
      <c r="ROK40" s="41"/>
      <c r="ROL40" s="41"/>
      <c r="ROM40" s="41"/>
      <c r="RON40" s="41"/>
      <c r="ROO40" s="41"/>
      <c r="ROP40" s="41"/>
      <c r="ROQ40" s="41"/>
      <c r="ROR40" s="41"/>
      <c r="ROS40" s="41"/>
      <c r="ROT40" s="41"/>
      <c r="ROU40" s="41"/>
      <c r="ROV40" s="41"/>
      <c r="ROW40" s="41"/>
      <c r="ROX40" s="41"/>
      <c r="ROY40" s="41"/>
      <c r="ROZ40" s="41"/>
      <c r="RPA40" s="41"/>
      <c r="RPB40" s="41"/>
      <c r="RPC40" s="41"/>
      <c r="RPD40" s="41"/>
      <c r="RPE40" s="41"/>
      <c r="RPF40" s="41"/>
      <c r="RPG40" s="41"/>
      <c r="RPH40" s="41"/>
      <c r="RPI40" s="41"/>
      <c r="RPJ40" s="41"/>
      <c r="RPK40" s="41"/>
      <c r="RPL40" s="41"/>
      <c r="RPM40" s="41"/>
      <c r="RPN40" s="41"/>
      <c r="RPO40" s="41"/>
      <c r="RPP40" s="41"/>
      <c r="RPQ40" s="41"/>
      <c r="RPR40" s="41"/>
      <c r="RPS40" s="41"/>
      <c r="RPT40" s="41"/>
      <c r="RPU40" s="41"/>
      <c r="RPV40" s="41"/>
      <c r="RPW40" s="41"/>
      <c r="RPX40" s="41"/>
      <c r="RPY40" s="41"/>
      <c r="RPZ40" s="41"/>
      <c r="RQA40" s="41"/>
      <c r="RQB40" s="41"/>
      <c r="RQC40" s="41"/>
      <c r="RQD40" s="41"/>
      <c r="RQE40" s="41"/>
      <c r="RQF40" s="41"/>
      <c r="RQG40" s="41"/>
      <c r="RQH40" s="41"/>
      <c r="RQI40" s="41"/>
      <c r="RQJ40" s="41"/>
      <c r="RQK40" s="41"/>
      <c r="RQL40" s="41"/>
      <c r="RQM40" s="41"/>
      <c r="RQN40" s="41"/>
      <c r="RQO40" s="41"/>
      <c r="RQP40" s="41"/>
      <c r="RQQ40" s="41"/>
      <c r="RQR40" s="41"/>
      <c r="RQS40" s="41"/>
      <c r="RQT40" s="41"/>
      <c r="RQU40" s="41"/>
      <c r="RQV40" s="41"/>
      <c r="RQW40" s="41"/>
      <c r="RQX40" s="41"/>
      <c r="RQY40" s="41"/>
      <c r="RQZ40" s="41"/>
      <c r="RRA40" s="41"/>
      <c r="RRB40" s="41"/>
      <c r="RRC40" s="41"/>
      <c r="RRD40" s="41"/>
      <c r="RRE40" s="41"/>
      <c r="RRF40" s="41"/>
      <c r="RRG40" s="41"/>
      <c r="RRH40" s="41"/>
      <c r="RRI40" s="41"/>
      <c r="RRJ40" s="41"/>
      <c r="RRK40" s="41"/>
      <c r="RRL40" s="41"/>
      <c r="RRM40" s="41"/>
      <c r="RRN40" s="41"/>
      <c r="RRO40" s="41"/>
      <c r="RRP40" s="41"/>
      <c r="RRQ40" s="41"/>
      <c r="RRR40" s="41"/>
      <c r="RRS40" s="41"/>
      <c r="RRT40" s="41"/>
      <c r="RRU40" s="41"/>
      <c r="RRV40" s="41"/>
      <c r="RRW40" s="41"/>
      <c r="RRX40" s="41"/>
      <c r="RRY40" s="41"/>
      <c r="RRZ40" s="41"/>
      <c r="RSA40" s="41"/>
      <c r="RSB40" s="41"/>
      <c r="RSC40" s="41"/>
      <c r="RSD40" s="41"/>
      <c r="RSE40" s="41"/>
      <c r="RSF40" s="41"/>
      <c r="RSG40" s="41"/>
      <c r="RSH40" s="41"/>
      <c r="RSI40" s="41"/>
      <c r="RSJ40" s="41"/>
      <c r="RSK40" s="41"/>
      <c r="RSL40" s="41"/>
      <c r="RSM40" s="41"/>
      <c r="RSN40" s="41"/>
      <c r="RSO40" s="41"/>
      <c r="RSP40" s="41"/>
      <c r="RSQ40" s="41"/>
      <c r="RSR40" s="41"/>
      <c r="RSS40" s="41"/>
      <c r="RST40" s="41"/>
      <c r="RSU40" s="41"/>
      <c r="RSV40" s="41"/>
      <c r="RSW40" s="41"/>
      <c r="RSX40" s="41"/>
      <c r="RSY40" s="41"/>
      <c r="RSZ40" s="41"/>
      <c r="RTA40" s="41"/>
      <c r="RTB40" s="41"/>
      <c r="RTC40" s="41"/>
      <c r="RTD40" s="41"/>
      <c r="RTE40" s="41"/>
      <c r="RTF40" s="41"/>
      <c r="RTG40" s="41"/>
      <c r="RTH40" s="41"/>
      <c r="RTI40" s="41"/>
      <c r="RTJ40" s="41"/>
      <c r="RTK40" s="41"/>
      <c r="RTL40" s="41"/>
      <c r="RTM40" s="41"/>
      <c r="RTN40" s="41"/>
      <c r="RTO40" s="41"/>
      <c r="RTP40" s="41"/>
      <c r="RTQ40" s="41"/>
      <c r="RTR40" s="41"/>
      <c r="RTS40" s="41"/>
      <c r="RTT40" s="41"/>
      <c r="RTU40" s="41"/>
      <c r="RTV40" s="41"/>
      <c r="RTW40" s="41"/>
      <c r="RTX40" s="41"/>
      <c r="RTY40" s="41"/>
      <c r="RTZ40" s="41"/>
      <c r="RUA40" s="41"/>
      <c r="RUB40" s="41"/>
      <c r="RUC40" s="41"/>
      <c r="RUD40" s="41"/>
      <c r="RUE40" s="41"/>
      <c r="RUF40" s="41"/>
      <c r="RUG40" s="41"/>
      <c r="RUH40" s="41"/>
      <c r="RUI40" s="41"/>
      <c r="RUJ40" s="41"/>
      <c r="RUK40" s="41"/>
      <c r="RUL40" s="41"/>
      <c r="RUM40" s="41"/>
      <c r="RUN40" s="41"/>
      <c r="RUO40" s="41"/>
      <c r="RUP40" s="41"/>
      <c r="RUQ40" s="41"/>
      <c r="RUR40" s="41"/>
      <c r="RUS40" s="41"/>
      <c r="RUT40" s="41"/>
      <c r="RUU40" s="41"/>
      <c r="RUV40" s="41"/>
      <c r="RUW40" s="41"/>
      <c r="RUX40" s="41"/>
      <c r="RUY40" s="41"/>
      <c r="RUZ40" s="41"/>
      <c r="RVA40" s="41"/>
      <c r="RVB40" s="41"/>
      <c r="RVC40" s="41"/>
      <c r="RVD40" s="41"/>
      <c r="RVE40" s="41"/>
      <c r="RVF40" s="41"/>
      <c r="RVG40" s="41"/>
      <c r="RVH40" s="41"/>
      <c r="RVI40" s="41"/>
      <c r="RVJ40" s="41"/>
      <c r="RVK40" s="41"/>
      <c r="RVL40" s="41"/>
      <c r="RVM40" s="41"/>
      <c r="RVN40" s="41"/>
      <c r="RVO40" s="41"/>
      <c r="RVP40" s="41"/>
      <c r="RVQ40" s="41"/>
      <c r="RVR40" s="41"/>
      <c r="RVS40" s="41"/>
      <c r="RVT40" s="41"/>
      <c r="RVU40" s="41"/>
      <c r="RVV40" s="41"/>
      <c r="RVW40" s="41"/>
      <c r="RVX40" s="41"/>
      <c r="RVY40" s="41"/>
      <c r="RVZ40" s="41"/>
      <c r="RWA40" s="41"/>
      <c r="RWB40" s="41"/>
      <c r="RWC40" s="41"/>
      <c r="RWD40" s="41"/>
      <c r="RWE40" s="41"/>
      <c r="RWF40" s="41"/>
      <c r="RWG40" s="41"/>
      <c r="RWH40" s="41"/>
      <c r="RWI40" s="41"/>
      <c r="RWJ40" s="41"/>
      <c r="RWK40" s="41"/>
      <c r="RWL40" s="41"/>
      <c r="RWM40" s="41"/>
      <c r="RWN40" s="41"/>
      <c r="RWO40" s="41"/>
      <c r="RWP40" s="41"/>
      <c r="RWQ40" s="41"/>
      <c r="RWR40" s="41"/>
      <c r="RWS40" s="41"/>
      <c r="RWT40" s="41"/>
      <c r="RWU40" s="41"/>
      <c r="RWV40" s="41"/>
      <c r="RWW40" s="41"/>
      <c r="RWX40" s="41"/>
      <c r="RWY40" s="41"/>
      <c r="RWZ40" s="41"/>
      <c r="RXA40" s="41"/>
      <c r="RXB40" s="41"/>
      <c r="RXC40" s="41"/>
      <c r="RXD40" s="41"/>
      <c r="RXE40" s="41"/>
      <c r="RXF40" s="41"/>
      <c r="RXG40" s="41"/>
      <c r="RXH40" s="41"/>
      <c r="RXI40" s="41"/>
      <c r="RXJ40" s="41"/>
      <c r="RXK40" s="41"/>
      <c r="RXL40" s="41"/>
      <c r="RXM40" s="41"/>
      <c r="RXN40" s="41"/>
      <c r="RXO40" s="41"/>
      <c r="RXP40" s="41"/>
      <c r="RXQ40" s="41"/>
      <c r="RXR40" s="41"/>
      <c r="RXS40" s="41"/>
      <c r="RXT40" s="41"/>
      <c r="RXU40" s="41"/>
      <c r="RXV40" s="41"/>
      <c r="RXW40" s="41"/>
      <c r="RXX40" s="41"/>
      <c r="RXY40" s="41"/>
      <c r="RXZ40" s="41"/>
      <c r="RYA40" s="41"/>
      <c r="RYB40" s="41"/>
      <c r="RYC40" s="41"/>
      <c r="RYD40" s="41"/>
      <c r="RYE40" s="41"/>
      <c r="RYF40" s="41"/>
      <c r="RYG40" s="41"/>
      <c r="RYH40" s="41"/>
      <c r="RYI40" s="41"/>
      <c r="RYJ40" s="41"/>
      <c r="RYK40" s="41"/>
      <c r="RYL40" s="41"/>
      <c r="RYM40" s="41"/>
      <c r="RYN40" s="41"/>
      <c r="RYO40" s="41"/>
      <c r="RYP40" s="41"/>
      <c r="RYQ40" s="41"/>
      <c r="RYR40" s="41"/>
      <c r="RYS40" s="41"/>
      <c r="RYT40" s="41"/>
      <c r="RYU40" s="41"/>
      <c r="RYV40" s="41"/>
      <c r="RYW40" s="41"/>
      <c r="RYX40" s="41"/>
      <c r="RYY40" s="41"/>
      <c r="RYZ40" s="41"/>
      <c r="RZA40" s="41"/>
      <c r="RZB40" s="41"/>
      <c r="RZC40" s="41"/>
      <c r="RZD40" s="41"/>
      <c r="RZE40" s="41"/>
      <c r="RZF40" s="41"/>
      <c r="RZG40" s="41"/>
      <c r="RZH40" s="41"/>
      <c r="RZI40" s="41"/>
      <c r="RZJ40" s="41"/>
      <c r="RZK40" s="41"/>
      <c r="RZL40" s="41"/>
      <c r="RZM40" s="41"/>
      <c r="RZN40" s="41"/>
      <c r="RZO40" s="41"/>
      <c r="RZP40" s="41"/>
      <c r="RZQ40" s="41"/>
      <c r="RZR40" s="41"/>
      <c r="RZS40" s="41"/>
      <c r="RZT40" s="41"/>
      <c r="RZU40" s="41"/>
      <c r="RZV40" s="41"/>
      <c r="RZW40" s="41"/>
      <c r="RZX40" s="41"/>
      <c r="RZY40" s="41"/>
      <c r="RZZ40" s="41"/>
      <c r="SAA40" s="41"/>
      <c r="SAB40" s="41"/>
      <c r="SAC40" s="41"/>
      <c r="SAD40" s="41"/>
      <c r="SAE40" s="41"/>
      <c r="SAF40" s="41"/>
      <c r="SAG40" s="41"/>
      <c r="SAH40" s="41"/>
      <c r="SAI40" s="41"/>
      <c r="SAJ40" s="41"/>
      <c r="SAK40" s="41"/>
      <c r="SAL40" s="41"/>
      <c r="SAM40" s="41"/>
      <c r="SAN40" s="41"/>
      <c r="SAO40" s="41"/>
      <c r="SAP40" s="41"/>
      <c r="SAQ40" s="41"/>
      <c r="SAR40" s="41"/>
      <c r="SAS40" s="41"/>
      <c r="SAT40" s="41"/>
      <c r="SAU40" s="41"/>
      <c r="SAV40" s="41"/>
      <c r="SAW40" s="41"/>
      <c r="SAX40" s="41"/>
      <c r="SAY40" s="41"/>
      <c r="SAZ40" s="41"/>
      <c r="SBA40" s="41"/>
      <c r="SBB40" s="41"/>
      <c r="SBC40" s="41"/>
      <c r="SBD40" s="41"/>
      <c r="SBE40" s="41"/>
      <c r="SBF40" s="41"/>
      <c r="SBG40" s="41"/>
      <c r="SBH40" s="41"/>
      <c r="SBI40" s="41"/>
      <c r="SBJ40" s="41"/>
      <c r="SBK40" s="41"/>
      <c r="SBL40" s="41"/>
      <c r="SBM40" s="41"/>
      <c r="SBN40" s="41"/>
      <c r="SBO40" s="41"/>
      <c r="SBP40" s="41"/>
      <c r="SBQ40" s="41"/>
      <c r="SBR40" s="41"/>
      <c r="SBS40" s="41"/>
      <c r="SBT40" s="41"/>
      <c r="SBU40" s="41"/>
      <c r="SBV40" s="41"/>
      <c r="SBW40" s="41"/>
      <c r="SBX40" s="41"/>
      <c r="SBY40" s="41"/>
      <c r="SBZ40" s="41"/>
      <c r="SCA40" s="41"/>
      <c r="SCB40" s="41"/>
      <c r="SCC40" s="41"/>
      <c r="SCD40" s="41"/>
      <c r="SCE40" s="41"/>
      <c r="SCF40" s="41"/>
      <c r="SCG40" s="41"/>
      <c r="SCH40" s="41"/>
      <c r="SCI40" s="41"/>
      <c r="SCJ40" s="41"/>
      <c r="SCK40" s="41"/>
      <c r="SCL40" s="41"/>
      <c r="SCM40" s="41"/>
      <c r="SCN40" s="41"/>
      <c r="SCO40" s="41"/>
      <c r="SCP40" s="41"/>
      <c r="SCQ40" s="41"/>
      <c r="SCR40" s="41"/>
      <c r="SCS40" s="41"/>
      <c r="SCT40" s="41"/>
      <c r="SCU40" s="41"/>
      <c r="SCV40" s="41"/>
      <c r="SCW40" s="41"/>
      <c r="SCX40" s="41"/>
      <c r="SCY40" s="41"/>
      <c r="SCZ40" s="41"/>
      <c r="SDA40" s="41"/>
      <c r="SDB40" s="41"/>
      <c r="SDC40" s="41"/>
      <c r="SDD40" s="41"/>
      <c r="SDE40" s="41"/>
      <c r="SDF40" s="41"/>
      <c r="SDG40" s="41"/>
      <c r="SDH40" s="41"/>
      <c r="SDI40" s="41"/>
      <c r="SDJ40" s="41"/>
      <c r="SDK40" s="41"/>
      <c r="SDL40" s="41"/>
      <c r="SDM40" s="41"/>
      <c r="SDN40" s="41"/>
      <c r="SDO40" s="41"/>
      <c r="SDP40" s="41"/>
      <c r="SDQ40" s="41"/>
      <c r="SDR40" s="41"/>
      <c r="SDS40" s="41"/>
      <c r="SDT40" s="41"/>
      <c r="SDU40" s="41"/>
      <c r="SDV40" s="41"/>
      <c r="SDW40" s="41"/>
      <c r="SDX40" s="41"/>
      <c r="SDY40" s="41"/>
      <c r="SDZ40" s="41"/>
      <c r="SEA40" s="41"/>
      <c r="SEB40" s="41"/>
      <c r="SEC40" s="41"/>
      <c r="SED40" s="41"/>
      <c r="SEE40" s="41"/>
      <c r="SEF40" s="41"/>
      <c r="SEG40" s="41"/>
      <c r="SEH40" s="41"/>
      <c r="SEI40" s="41"/>
      <c r="SEJ40" s="41"/>
      <c r="SEK40" s="41"/>
      <c r="SEL40" s="41"/>
      <c r="SEM40" s="41"/>
      <c r="SEN40" s="41"/>
      <c r="SEO40" s="41"/>
      <c r="SEP40" s="41"/>
      <c r="SEQ40" s="41"/>
      <c r="SER40" s="41"/>
      <c r="SES40" s="41"/>
      <c r="SET40" s="41"/>
      <c r="SEU40" s="41"/>
      <c r="SEV40" s="41"/>
      <c r="SEW40" s="41"/>
      <c r="SEX40" s="41"/>
      <c r="SEY40" s="41"/>
      <c r="SEZ40" s="41"/>
      <c r="SFA40" s="41"/>
      <c r="SFB40" s="41"/>
      <c r="SFC40" s="41"/>
      <c r="SFD40" s="41"/>
      <c r="SFE40" s="41"/>
      <c r="SFF40" s="41"/>
      <c r="SFG40" s="41"/>
      <c r="SFH40" s="41"/>
      <c r="SFI40" s="41"/>
      <c r="SFJ40" s="41"/>
      <c r="SFK40" s="41"/>
      <c r="SFL40" s="41"/>
      <c r="SFM40" s="41"/>
      <c r="SFN40" s="41"/>
      <c r="SFO40" s="41"/>
      <c r="SFP40" s="41"/>
      <c r="SFQ40" s="41"/>
      <c r="SFR40" s="41"/>
      <c r="SFS40" s="41"/>
      <c r="SFT40" s="41"/>
      <c r="SFU40" s="41"/>
      <c r="SFV40" s="41"/>
      <c r="SFW40" s="41"/>
      <c r="SFX40" s="41"/>
      <c r="SFY40" s="41"/>
      <c r="SFZ40" s="41"/>
      <c r="SGA40" s="41"/>
      <c r="SGB40" s="41"/>
      <c r="SGC40" s="41"/>
      <c r="SGD40" s="41"/>
      <c r="SGE40" s="41"/>
      <c r="SGF40" s="41"/>
      <c r="SGG40" s="41"/>
      <c r="SGH40" s="41"/>
      <c r="SGI40" s="41"/>
      <c r="SGJ40" s="41"/>
      <c r="SGK40" s="41"/>
      <c r="SGL40" s="41"/>
      <c r="SGM40" s="41"/>
      <c r="SGN40" s="41"/>
      <c r="SGO40" s="41"/>
      <c r="SGP40" s="41"/>
      <c r="SGQ40" s="41"/>
      <c r="SGR40" s="41"/>
      <c r="SGS40" s="41"/>
      <c r="SGT40" s="41"/>
      <c r="SGU40" s="41"/>
      <c r="SGV40" s="41"/>
      <c r="SGW40" s="41"/>
      <c r="SGX40" s="41"/>
      <c r="SGY40" s="41"/>
      <c r="SGZ40" s="41"/>
      <c r="SHA40" s="41"/>
      <c r="SHB40" s="41"/>
      <c r="SHC40" s="41"/>
      <c r="SHD40" s="41"/>
      <c r="SHE40" s="41"/>
      <c r="SHF40" s="41"/>
      <c r="SHG40" s="41"/>
      <c r="SHH40" s="41"/>
      <c r="SHI40" s="41"/>
      <c r="SHJ40" s="41"/>
      <c r="SHK40" s="41"/>
      <c r="SHL40" s="41"/>
      <c r="SHM40" s="41"/>
      <c r="SHN40" s="41"/>
      <c r="SHO40" s="41"/>
      <c r="SHP40" s="41"/>
      <c r="SHQ40" s="41"/>
      <c r="SHR40" s="41"/>
      <c r="SHS40" s="41"/>
      <c r="SHT40" s="41"/>
      <c r="SHU40" s="41"/>
      <c r="SHV40" s="41"/>
      <c r="SHW40" s="41"/>
      <c r="SHX40" s="41"/>
      <c r="SHY40" s="41"/>
      <c r="SHZ40" s="41"/>
      <c r="SIA40" s="41"/>
      <c r="SIB40" s="41"/>
      <c r="SIC40" s="41"/>
      <c r="SID40" s="41"/>
      <c r="SIE40" s="41"/>
      <c r="SIF40" s="41"/>
      <c r="SIG40" s="41"/>
      <c r="SIH40" s="41"/>
      <c r="SII40" s="41"/>
      <c r="SIJ40" s="41"/>
      <c r="SIK40" s="41"/>
      <c r="SIL40" s="41"/>
      <c r="SIM40" s="41"/>
      <c r="SIN40" s="41"/>
      <c r="SIO40" s="41"/>
      <c r="SIP40" s="41"/>
      <c r="SIQ40" s="41"/>
      <c r="SIR40" s="41"/>
      <c r="SIS40" s="41"/>
      <c r="SIT40" s="41"/>
      <c r="SIU40" s="41"/>
      <c r="SIV40" s="41"/>
      <c r="SIW40" s="41"/>
      <c r="SIX40" s="41"/>
      <c r="SIY40" s="41"/>
      <c r="SIZ40" s="41"/>
      <c r="SJA40" s="41"/>
      <c r="SJB40" s="41"/>
      <c r="SJC40" s="41"/>
      <c r="SJD40" s="41"/>
      <c r="SJE40" s="41"/>
      <c r="SJF40" s="41"/>
      <c r="SJG40" s="41"/>
      <c r="SJH40" s="41"/>
      <c r="SJI40" s="41"/>
      <c r="SJJ40" s="41"/>
      <c r="SJK40" s="41"/>
      <c r="SJL40" s="41"/>
      <c r="SJM40" s="41"/>
      <c r="SJN40" s="41"/>
      <c r="SJO40" s="41"/>
      <c r="SJP40" s="41"/>
      <c r="SJQ40" s="41"/>
      <c r="SJR40" s="41"/>
      <c r="SJS40" s="41"/>
      <c r="SJT40" s="41"/>
      <c r="SJU40" s="41"/>
      <c r="SJV40" s="41"/>
      <c r="SJW40" s="41"/>
      <c r="SJX40" s="41"/>
      <c r="SJY40" s="41"/>
      <c r="SJZ40" s="41"/>
      <c r="SKA40" s="41"/>
      <c r="SKB40" s="41"/>
      <c r="SKC40" s="41"/>
      <c r="SKD40" s="41"/>
      <c r="SKE40" s="41"/>
      <c r="SKF40" s="41"/>
      <c r="SKG40" s="41"/>
      <c r="SKH40" s="41"/>
      <c r="SKI40" s="41"/>
      <c r="SKJ40" s="41"/>
      <c r="SKK40" s="41"/>
      <c r="SKL40" s="41"/>
      <c r="SKM40" s="41"/>
      <c r="SKN40" s="41"/>
      <c r="SKO40" s="41"/>
      <c r="SKP40" s="41"/>
      <c r="SKQ40" s="41"/>
      <c r="SKR40" s="41"/>
      <c r="SKS40" s="41"/>
      <c r="SKT40" s="41"/>
      <c r="SKU40" s="41"/>
      <c r="SKV40" s="41"/>
      <c r="SKW40" s="41"/>
      <c r="SKX40" s="41"/>
      <c r="SKY40" s="41"/>
      <c r="SKZ40" s="41"/>
      <c r="SLA40" s="41"/>
      <c r="SLB40" s="41"/>
      <c r="SLC40" s="41"/>
      <c r="SLD40" s="41"/>
      <c r="SLE40" s="41"/>
      <c r="SLF40" s="41"/>
      <c r="SLG40" s="41"/>
      <c r="SLH40" s="41"/>
      <c r="SLI40" s="41"/>
      <c r="SLJ40" s="41"/>
      <c r="SLK40" s="41"/>
      <c r="SLL40" s="41"/>
      <c r="SLM40" s="41"/>
      <c r="SLN40" s="41"/>
      <c r="SLO40" s="41"/>
      <c r="SLP40" s="41"/>
      <c r="SLQ40" s="41"/>
      <c r="SLR40" s="41"/>
      <c r="SLS40" s="41"/>
      <c r="SLT40" s="41"/>
      <c r="SLU40" s="41"/>
      <c r="SLV40" s="41"/>
      <c r="SLW40" s="41"/>
      <c r="SLX40" s="41"/>
      <c r="SLY40" s="41"/>
      <c r="SLZ40" s="41"/>
      <c r="SMA40" s="41"/>
      <c r="SMB40" s="41"/>
      <c r="SMC40" s="41"/>
      <c r="SMD40" s="41"/>
      <c r="SME40" s="41"/>
      <c r="SMF40" s="41"/>
      <c r="SMG40" s="41"/>
      <c r="SMH40" s="41"/>
      <c r="SMI40" s="41"/>
      <c r="SMJ40" s="41"/>
      <c r="SMK40" s="41"/>
      <c r="SML40" s="41"/>
      <c r="SMM40" s="41"/>
      <c r="SMN40" s="41"/>
      <c r="SMO40" s="41"/>
      <c r="SMP40" s="41"/>
      <c r="SMQ40" s="41"/>
      <c r="SMR40" s="41"/>
      <c r="SMS40" s="41"/>
      <c r="SMT40" s="41"/>
      <c r="SMU40" s="41"/>
      <c r="SMV40" s="41"/>
      <c r="SMW40" s="41"/>
      <c r="SMX40" s="41"/>
      <c r="SMY40" s="41"/>
      <c r="SMZ40" s="41"/>
      <c r="SNA40" s="41"/>
      <c r="SNB40" s="41"/>
      <c r="SNC40" s="41"/>
      <c r="SND40" s="41"/>
      <c r="SNE40" s="41"/>
      <c r="SNF40" s="41"/>
      <c r="SNG40" s="41"/>
      <c r="SNH40" s="41"/>
      <c r="SNI40" s="41"/>
      <c r="SNJ40" s="41"/>
      <c r="SNK40" s="41"/>
      <c r="SNL40" s="41"/>
      <c r="SNM40" s="41"/>
      <c r="SNN40" s="41"/>
      <c r="SNO40" s="41"/>
      <c r="SNP40" s="41"/>
      <c r="SNQ40" s="41"/>
      <c r="SNR40" s="41"/>
      <c r="SNS40" s="41"/>
      <c r="SNT40" s="41"/>
      <c r="SNU40" s="41"/>
      <c r="SNV40" s="41"/>
      <c r="SNW40" s="41"/>
      <c r="SNX40" s="41"/>
      <c r="SNY40" s="41"/>
      <c r="SNZ40" s="41"/>
      <c r="SOA40" s="41"/>
      <c r="SOB40" s="41"/>
      <c r="SOC40" s="41"/>
      <c r="SOD40" s="41"/>
      <c r="SOE40" s="41"/>
      <c r="SOF40" s="41"/>
      <c r="SOG40" s="41"/>
      <c r="SOH40" s="41"/>
      <c r="SOI40" s="41"/>
      <c r="SOJ40" s="41"/>
      <c r="SOK40" s="41"/>
      <c r="SOL40" s="41"/>
      <c r="SOM40" s="41"/>
      <c r="SON40" s="41"/>
      <c r="SOO40" s="41"/>
      <c r="SOP40" s="41"/>
      <c r="SOQ40" s="41"/>
      <c r="SOR40" s="41"/>
      <c r="SOS40" s="41"/>
      <c r="SOT40" s="41"/>
      <c r="SOU40" s="41"/>
      <c r="SOV40" s="41"/>
      <c r="SOW40" s="41"/>
      <c r="SOX40" s="41"/>
      <c r="SOY40" s="41"/>
      <c r="SOZ40" s="41"/>
      <c r="SPA40" s="41"/>
      <c r="SPB40" s="41"/>
      <c r="SPC40" s="41"/>
      <c r="SPD40" s="41"/>
      <c r="SPE40" s="41"/>
      <c r="SPF40" s="41"/>
      <c r="SPG40" s="41"/>
      <c r="SPH40" s="41"/>
      <c r="SPI40" s="41"/>
      <c r="SPJ40" s="41"/>
      <c r="SPK40" s="41"/>
      <c r="SPL40" s="41"/>
      <c r="SPM40" s="41"/>
      <c r="SPN40" s="41"/>
      <c r="SPO40" s="41"/>
      <c r="SPP40" s="41"/>
      <c r="SPQ40" s="41"/>
      <c r="SPR40" s="41"/>
      <c r="SPS40" s="41"/>
      <c r="SPT40" s="41"/>
      <c r="SPU40" s="41"/>
      <c r="SPV40" s="41"/>
      <c r="SPW40" s="41"/>
      <c r="SPX40" s="41"/>
      <c r="SPY40" s="41"/>
      <c r="SPZ40" s="41"/>
      <c r="SQA40" s="41"/>
      <c r="SQB40" s="41"/>
      <c r="SQC40" s="41"/>
      <c r="SQD40" s="41"/>
      <c r="SQE40" s="41"/>
      <c r="SQF40" s="41"/>
      <c r="SQG40" s="41"/>
      <c r="SQH40" s="41"/>
      <c r="SQI40" s="41"/>
      <c r="SQJ40" s="41"/>
      <c r="SQK40" s="41"/>
      <c r="SQL40" s="41"/>
      <c r="SQM40" s="41"/>
      <c r="SQN40" s="41"/>
      <c r="SQO40" s="41"/>
      <c r="SQP40" s="41"/>
      <c r="SQQ40" s="41"/>
      <c r="SQR40" s="41"/>
      <c r="SQS40" s="41"/>
      <c r="SQT40" s="41"/>
      <c r="SQU40" s="41"/>
      <c r="SQV40" s="41"/>
      <c r="SQW40" s="41"/>
      <c r="SQX40" s="41"/>
      <c r="SQY40" s="41"/>
      <c r="SQZ40" s="41"/>
      <c r="SRA40" s="41"/>
      <c r="SRB40" s="41"/>
      <c r="SRC40" s="41"/>
      <c r="SRD40" s="41"/>
      <c r="SRE40" s="41"/>
      <c r="SRF40" s="41"/>
      <c r="SRG40" s="41"/>
      <c r="SRH40" s="41"/>
      <c r="SRI40" s="41"/>
      <c r="SRJ40" s="41"/>
      <c r="SRK40" s="41"/>
      <c r="SRL40" s="41"/>
      <c r="SRM40" s="41"/>
      <c r="SRN40" s="41"/>
      <c r="SRO40" s="41"/>
      <c r="SRP40" s="41"/>
      <c r="SRQ40" s="41"/>
      <c r="SRR40" s="41"/>
      <c r="SRS40" s="41"/>
      <c r="SRT40" s="41"/>
      <c r="SRU40" s="41"/>
      <c r="SRV40" s="41"/>
      <c r="SRW40" s="41"/>
      <c r="SRX40" s="41"/>
      <c r="SRY40" s="41"/>
      <c r="SRZ40" s="41"/>
      <c r="SSA40" s="41"/>
      <c r="SSB40" s="41"/>
      <c r="SSC40" s="41"/>
      <c r="SSD40" s="41"/>
      <c r="SSE40" s="41"/>
      <c r="SSF40" s="41"/>
      <c r="SSG40" s="41"/>
      <c r="SSH40" s="41"/>
      <c r="SSI40" s="41"/>
      <c r="SSJ40" s="41"/>
      <c r="SSK40" s="41"/>
      <c r="SSL40" s="41"/>
      <c r="SSM40" s="41"/>
      <c r="SSN40" s="41"/>
      <c r="SSO40" s="41"/>
      <c r="SSP40" s="41"/>
      <c r="SSQ40" s="41"/>
      <c r="SSR40" s="41"/>
      <c r="SSS40" s="41"/>
      <c r="SST40" s="41"/>
      <c r="SSU40" s="41"/>
      <c r="SSV40" s="41"/>
      <c r="SSW40" s="41"/>
      <c r="SSX40" s="41"/>
      <c r="SSY40" s="41"/>
      <c r="SSZ40" s="41"/>
      <c r="STA40" s="41"/>
      <c r="STB40" s="41"/>
      <c r="STC40" s="41"/>
      <c r="STD40" s="41"/>
      <c r="STE40" s="41"/>
      <c r="STF40" s="41"/>
      <c r="STG40" s="41"/>
      <c r="STH40" s="41"/>
      <c r="STI40" s="41"/>
      <c r="STJ40" s="41"/>
      <c r="STK40" s="41"/>
      <c r="STL40" s="41"/>
      <c r="STM40" s="41"/>
      <c r="STN40" s="41"/>
      <c r="STO40" s="41"/>
      <c r="STP40" s="41"/>
      <c r="STQ40" s="41"/>
      <c r="STR40" s="41"/>
      <c r="STS40" s="41"/>
      <c r="STT40" s="41"/>
      <c r="STU40" s="41"/>
      <c r="STV40" s="41"/>
      <c r="STW40" s="41"/>
      <c r="STX40" s="41"/>
      <c r="STY40" s="41"/>
      <c r="STZ40" s="41"/>
      <c r="SUA40" s="41"/>
      <c r="SUB40" s="41"/>
      <c r="SUC40" s="41"/>
      <c r="SUD40" s="41"/>
      <c r="SUE40" s="41"/>
      <c r="SUF40" s="41"/>
      <c r="SUG40" s="41"/>
      <c r="SUH40" s="41"/>
      <c r="SUI40" s="41"/>
      <c r="SUJ40" s="41"/>
      <c r="SUK40" s="41"/>
      <c r="SUL40" s="41"/>
      <c r="SUM40" s="41"/>
      <c r="SUN40" s="41"/>
      <c r="SUO40" s="41"/>
      <c r="SUP40" s="41"/>
      <c r="SUQ40" s="41"/>
      <c r="SUR40" s="41"/>
      <c r="SUS40" s="41"/>
      <c r="SUT40" s="41"/>
      <c r="SUU40" s="41"/>
      <c r="SUV40" s="41"/>
      <c r="SUW40" s="41"/>
      <c r="SUX40" s="41"/>
      <c r="SUY40" s="41"/>
      <c r="SUZ40" s="41"/>
      <c r="SVA40" s="41"/>
      <c r="SVB40" s="41"/>
      <c r="SVC40" s="41"/>
      <c r="SVD40" s="41"/>
      <c r="SVE40" s="41"/>
      <c r="SVF40" s="41"/>
      <c r="SVG40" s="41"/>
      <c r="SVH40" s="41"/>
      <c r="SVI40" s="41"/>
      <c r="SVJ40" s="41"/>
      <c r="SVK40" s="41"/>
      <c r="SVL40" s="41"/>
      <c r="SVM40" s="41"/>
      <c r="SVN40" s="41"/>
      <c r="SVO40" s="41"/>
      <c r="SVP40" s="41"/>
      <c r="SVQ40" s="41"/>
      <c r="SVR40" s="41"/>
      <c r="SVS40" s="41"/>
      <c r="SVT40" s="41"/>
      <c r="SVU40" s="41"/>
      <c r="SVV40" s="41"/>
      <c r="SVW40" s="41"/>
      <c r="SVX40" s="41"/>
      <c r="SVY40" s="41"/>
      <c r="SVZ40" s="41"/>
      <c r="SWA40" s="41"/>
      <c r="SWB40" s="41"/>
      <c r="SWC40" s="41"/>
      <c r="SWD40" s="41"/>
      <c r="SWE40" s="41"/>
      <c r="SWF40" s="41"/>
      <c r="SWG40" s="41"/>
      <c r="SWH40" s="41"/>
      <c r="SWI40" s="41"/>
      <c r="SWJ40" s="41"/>
      <c r="SWK40" s="41"/>
      <c r="SWL40" s="41"/>
      <c r="SWM40" s="41"/>
      <c r="SWN40" s="41"/>
      <c r="SWO40" s="41"/>
      <c r="SWP40" s="41"/>
      <c r="SWQ40" s="41"/>
      <c r="SWR40" s="41"/>
      <c r="SWS40" s="41"/>
      <c r="SWT40" s="41"/>
      <c r="SWU40" s="41"/>
      <c r="SWV40" s="41"/>
      <c r="SWW40" s="41"/>
      <c r="SWX40" s="41"/>
      <c r="SWY40" s="41"/>
      <c r="SWZ40" s="41"/>
      <c r="SXA40" s="41"/>
      <c r="SXB40" s="41"/>
      <c r="SXC40" s="41"/>
      <c r="SXD40" s="41"/>
      <c r="SXE40" s="41"/>
      <c r="SXF40" s="41"/>
      <c r="SXG40" s="41"/>
      <c r="SXH40" s="41"/>
      <c r="SXI40" s="41"/>
      <c r="SXJ40" s="41"/>
      <c r="SXK40" s="41"/>
      <c r="SXL40" s="41"/>
      <c r="SXM40" s="41"/>
      <c r="SXN40" s="41"/>
      <c r="SXO40" s="41"/>
      <c r="SXP40" s="41"/>
      <c r="SXQ40" s="41"/>
      <c r="SXR40" s="41"/>
      <c r="SXS40" s="41"/>
      <c r="SXT40" s="41"/>
      <c r="SXU40" s="41"/>
      <c r="SXV40" s="41"/>
      <c r="SXW40" s="41"/>
      <c r="SXX40" s="41"/>
      <c r="SXY40" s="41"/>
      <c r="SXZ40" s="41"/>
      <c r="SYA40" s="41"/>
      <c r="SYB40" s="41"/>
      <c r="SYC40" s="41"/>
      <c r="SYD40" s="41"/>
      <c r="SYE40" s="41"/>
      <c r="SYF40" s="41"/>
      <c r="SYG40" s="41"/>
      <c r="SYH40" s="41"/>
      <c r="SYI40" s="41"/>
      <c r="SYJ40" s="41"/>
      <c r="SYK40" s="41"/>
      <c r="SYL40" s="41"/>
      <c r="SYM40" s="41"/>
      <c r="SYN40" s="41"/>
      <c r="SYO40" s="41"/>
      <c r="SYP40" s="41"/>
      <c r="SYQ40" s="41"/>
      <c r="SYR40" s="41"/>
      <c r="SYS40" s="41"/>
      <c r="SYT40" s="41"/>
      <c r="SYU40" s="41"/>
      <c r="SYV40" s="41"/>
      <c r="SYW40" s="41"/>
      <c r="SYX40" s="41"/>
      <c r="SYY40" s="41"/>
      <c r="SYZ40" s="41"/>
      <c r="SZA40" s="41"/>
      <c r="SZB40" s="41"/>
      <c r="SZC40" s="41"/>
      <c r="SZD40" s="41"/>
      <c r="SZE40" s="41"/>
      <c r="SZF40" s="41"/>
      <c r="SZG40" s="41"/>
      <c r="SZH40" s="41"/>
      <c r="SZI40" s="41"/>
      <c r="SZJ40" s="41"/>
      <c r="SZK40" s="41"/>
      <c r="SZL40" s="41"/>
      <c r="SZM40" s="41"/>
      <c r="SZN40" s="41"/>
      <c r="SZO40" s="41"/>
      <c r="SZP40" s="41"/>
      <c r="SZQ40" s="41"/>
      <c r="SZR40" s="41"/>
      <c r="SZS40" s="41"/>
      <c r="SZT40" s="41"/>
      <c r="SZU40" s="41"/>
      <c r="SZV40" s="41"/>
      <c r="SZW40" s="41"/>
      <c r="SZX40" s="41"/>
      <c r="SZY40" s="41"/>
      <c r="SZZ40" s="41"/>
      <c r="TAA40" s="41"/>
      <c r="TAB40" s="41"/>
      <c r="TAC40" s="41"/>
      <c r="TAD40" s="41"/>
      <c r="TAE40" s="41"/>
      <c r="TAF40" s="41"/>
      <c r="TAG40" s="41"/>
      <c r="TAH40" s="41"/>
      <c r="TAI40" s="41"/>
      <c r="TAJ40" s="41"/>
      <c r="TAK40" s="41"/>
      <c r="TAL40" s="41"/>
      <c r="TAM40" s="41"/>
      <c r="TAN40" s="41"/>
      <c r="TAO40" s="41"/>
      <c r="TAP40" s="41"/>
      <c r="TAQ40" s="41"/>
      <c r="TAR40" s="41"/>
      <c r="TAS40" s="41"/>
      <c r="TAT40" s="41"/>
      <c r="TAU40" s="41"/>
      <c r="TAV40" s="41"/>
      <c r="TAW40" s="41"/>
      <c r="TAX40" s="41"/>
      <c r="TAY40" s="41"/>
      <c r="TAZ40" s="41"/>
      <c r="TBA40" s="41"/>
      <c r="TBB40" s="41"/>
      <c r="TBC40" s="41"/>
      <c r="TBD40" s="41"/>
      <c r="TBE40" s="41"/>
      <c r="TBF40" s="41"/>
      <c r="TBG40" s="41"/>
      <c r="TBH40" s="41"/>
      <c r="TBI40" s="41"/>
      <c r="TBJ40" s="41"/>
      <c r="TBK40" s="41"/>
      <c r="TBL40" s="41"/>
      <c r="TBM40" s="41"/>
      <c r="TBN40" s="41"/>
      <c r="TBO40" s="41"/>
      <c r="TBP40" s="41"/>
      <c r="TBQ40" s="41"/>
      <c r="TBR40" s="41"/>
      <c r="TBS40" s="41"/>
      <c r="TBT40" s="41"/>
      <c r="TBU40" s="41"/>
      <c r="TBV40" s="41"/>
      <c r="TBW40" s="41"/>
      <c r="TBX40" s="41"/>
      <c r="TBY40" s="41"/>
      <c r="TBZ40" s="41"/>
      <c r="TCA40" s="41"/>
      <c r="TCB40" s="41"/>
      <c r="TCC40" s="41"/>
      <c r="TCD40" s="41"/>
      <c r="TCE40" s="41"/>
      <c r="TCF40" s="41"/>
      <c r="TCG40" s="41"/>
      <c r="TCH40" s="41"/>
      <c r="TCI40" s="41"/>
      <c r="TCJ40" s="41"/>
      <c r="TCK40" s="41"/>
      <c r="TCL40" s="41"/>
      <c r="TCM40" s="41"/>
      <c r="TCN40" s="41"/>
      <c r="TCO40" s="41"/>
      <c r="TCP40" s="41"/>
      <c r="TCQ40" s="41"/>
      <c r="TCR40" s="41"/>
      <c r="TCS40" s="41"/>
      <c r="TCT40" s="41"/>
      <c r="TCU40" s="41"/>
      <c r="TCV40" s="41"/>
      <c r="TCW40" s="41"/>
      <c r="TCX40" s="41"/>
      <c r="TCY40" s="41"/>
      <c r="TCZ40" s="41"/>
      <c r="TDA40" s="41"/>
      <c r="TDB40" s="41"/>
      <c r="TDC40" s="41"/>
      <c r="TDD40" s="41"/>
      <c r="TDE40" s="41"/>
      <c r="TDF40" s="41"/>
      <c r="TDG40" s="41"/>
      <c r="TDH40" s="41"/>
      <c r="TDI40" s="41"/>
      <c r="TDJ40" s="41"/>
      <c r="TDK40" s="41"/>
      <c r="TDL40" s="41"/>
      <c r="TDM40" s="41"/>
      <c r="TDN40" s="41"/>
      <c r="TDO40" s="41"/>
      <c r="TDP40" s="41"/>
      <c r="TDQ40" s="41"/>
      <c r="TDR40" s="41"/>
      <c r="TDS40" s="41"/>
      <c r="TDT40" s="41"/>
      <c r="TDU40" s="41"/>
      <c r="TDV40" s="41"/>
      <c r="TDW40" s="41"/>
      <c r="TDX40" s="41"/>
      <c r="TDY40" s="41"/>
      <c r="TDZ40" s="41"/>
      <c r="TEA40" s="41"/>
      <c r="TEB40" s="41"/>
      <c r="TEC40" s="41"/>
      <c r="TED40" s="41"/>
      <c r="TEE40" s="41"/>
      <c r="TEF40" s="41"/>
      <c r="TEG40" s="41"/>
      <c r="TEH40" s="41"/>
      <c r="TEI40" s="41"/>
      <c r="TEJ40" s="41"/>
      <c r="TEK40" s="41"/>
      <c r="TEL40" s="41"/>
      <c r="TEM40" s="41"/>
      <c r="TEN40" s="41"/>
      <c r="TEO40" s="41"/>
      <c r="TEP40" s="41"/>
      <c r="TEQ40" s="41"/>
      <c r="TER40" s="41"/>
      <c r="TES40" s="41"/>
      <c r="TET40" s="41"/>
      <c r="TEU40" s="41"/>
      <c r="TEV40" s="41"/>
      <c r="TEW40" s="41"/>
      <c r="TEX40" s="41"/>
      <c r="TEY40" s="41"/>
      <c r="TEZ40" s="41"/>
      <c r="TFA40" s="41"/>
      <c r="TFB40" s="41"/>
      <c r="TFC40" s="41"/>
      <c r="TFD40" s="41"/>
      <c r="TFE40" s="41"/>
      <c r="TFF40" s="41"/>
      <c r="TFG40" s="41"/>
      <c r="TFH40" s="41"/>
      <c r="TFI40" s="41"/>
      <c r="TFJ40" s="41"/>
      <c r="TFK40" s="41"/>
      <c r="TFL40" s="41"/>
      <c r="TFM40" s="41"/>
      <c r="TFN40" s="41"/>
      <c r="TFO40" s="41"/>
      <c r="TFP40" s="41"/>
      <c r="TFQ40" s="41"/>
      <c r="TFR40" s="41"/>
      <c r="TFS40" s="41"/>
      <c r="TFT40" s="41"/>
      <c r="TFU40" s="41"/>
      <c r="TFV40" s="41"/>
      <c r="TFW40" s="41"/>
      <c r="TFX40" s="41"/>
      <c r="TFY40" s="41"/>
      <c r="TFZ40" s="41"/>
      <c r="TGA40" s="41"/>
      <c r="TGB40" s="41"/>
      <c r="TGC40" s="41"/>
      <c r="TGD40" s="41"/>
      <c r="TGE40" s="41"/>
      <c r="TGF40" s="41"/>
      <c r="TGG40" s="41"/>
      <c r="TGH40" s="41"/>
      <c r="TGI40" s="41"/>
      <c r="TGJ40" s="41"/>
      <c r="TGK40" s="41"/>
      <c r="TGL40" s="41"/>
      <c r="TGM40" s="41"/>
      <c r="TGN40" s="41"/>
      <c r="TGO40" s="41"/>
      <c r="TGP40" s="41"/>
      <c r="TGQ40" s="41"/>
      <c r="TGR40" s="41"/>
      <c r="TGS40" s="41"/>
      <c r="TGT40" s="41"/>
      <c r="TGU40" s="41"/>
      <c r="TGV40" s="41"/>
      <c r="TGW40" s="41"/>
      <c r="TGX40" s="41"/>
      <c r="TGY40" s="41"/>
      <c r="TGZ40" s="41"/>
      <c r="THA40" s="41"/>
      <c r="THB40" s="41"/>
      <c r="THC40" s="41"/>
      <c r="THD40" s="41"/>
      <c r="THE40" s="41"/>
      <c r="THF40" s="41"/>
      <c r="THG40" s="41"/>
      <c r="THH40" s="41"/>
      <c r="THI40" s="41"/>
      <c r="THJ40" s="41"/>
      <c r="THK40" s="41"/>
      <c r="THL40" s="41"/>
      <c r="THM40" s="41"/>
      <c r="THN40" s="41"/>
      <c r="THO40" s="41"/>
      <c r="THP40" s="41"/>
      <c r="THQ40" s="41"/>
      <c r="THR40" s="41"/>
      <c r="THS40" s="41"/>
      <c r="THT40" s="41"/>
      <c r="THU40" s="41"/>
      <c r="THV40" s="41"/>
      <c r="THW40" s="41"/>
      <c r="THX40" s="41"/>
      <c r="THY40" s="41"/>
      <c r="THZ40" s="41"/>
      <c r="TIA40" s="41"/>
      <c r="TIB40" s="41"/>
      <c r="TIC40" s="41"/>
      <c r="TID40" s="41"/>
      <c r="TIE40" s="41"/>
      <c r="TIF40" s="41"/>
      <c r="TIG40" s="41"/>
      <c r="TIH40" s="41"/>
      <c r="TII40" s="41"/>
      <c r="TIJ40" s="41"/>
      <c r="TIK40" s="41"/>
      <c r="TIL40" s="41"/>
      <c r="TIM40" s="41"/>
      <c r="TIN40" s="41"/>
      <c r="TIO40" s="41"/>
      <c r="TIP40" s="41"/>
      <c r="TIQ40" s="41"/>
      <c r="TIR40" s="41"/>
      <c r="TIS40" s="41"/>
      <c r="TIT40" s="41"/>
      <c r="TIU40" s="41"/>
      <c r="TIV40" s="41"/>
      <c r="TIW40" s="41"/>
      <c r="TIX40" s="41"/>
      <c r="TIY40" s="41"/>
      <c r="TIZ40" s="41"/>
      <c r="TJA40" s="41"/>
      <c r="TJB40" s="41"/>
      <c r="TJC40" s="41"/>
      <c r="TJD40" s="41"/>
      <c r="TJE40" s="41"/>
      <c r="TJF40" s="41"/>
      <c r="TJG40" s="41"/>
      <c r="TJH40" s="41"/>
      <c r="TJI40" s="41"/>
      <c r="TJJ40" s="41"/>
      <c r="TJK40" s="41"/>
      <c r="TJL40" s="41"/>
      <c r="TJM40" s="41"/>
      <c r="TJN40" s="41"/>
      <c r="TJO40" s="41"/>
      <c r="TJP40" s="41"/>
      <c r="TJQ40" s="41"/>
      <c r="TJR40" s="41"/>
      <c r="TJS40" s="41"/>
      <c r="TJT40" s="41"/>
      <c r="TJU40" s="41"/>
      <c r="TJV40" s="41"/>
      <c r="TJW40" s="41"/>
      <c r="TJX40" s="41"/>
      <c r="TJY40" s="41"/>
      <c r="TJZ40" s="41"/>
      <c r="TKA40" s="41"/>
      <c r="TKB40" s="41"/>
      <c r="TKC40" s="41"/>
      <c r="TKD40" s="41"/>
      <c r="TKE40" s="41"/>
      <c r="TKF40" s="41"/>
      <c r="TKG40" s="41"/>
      <c r="TKH40" s="41"/>
      <c r="TKI40" s="41"/>
      <c r="TKJ40" s="41"/>
      <c r="TKK40" s="41"/>
      <c r="TKL40" s="41"/>
      <c r="TKM40" s="41"/>
      <c r="TKN40" s="41"/>
      <c r="TKO40" s="41"/>
      <c r="TKP40" s="41"/>
      <c r="TKQ40" s="41"/>
      <c r="TKR40" s="41"/>
      <c r="TKS40" s="41"/>
      <c r="TKT40" s="41"/>
      <c r="TKU40" s="41"/>
      <c r="TKV40" s="41"/>
      <c r="TKW40" s="41"/>
      <c r="TKX40" s="41"/>
      <c r="TKY40" s="41"/>
      <c r="TKZ40" s="41"/>
      <c r="TLA40" s="41"/>
      <c r="TLB40" s="41"/>
      <c r="TLC40" s="41"/>
      <c r="TLD40" s="41"/>
      <c r="TLE40" s="41"/>
      <c r="TLF40" s="41"/>
      <c r="TLG40" s="41"/>
      <c r="TLH40" s="41"/>
      <c r="TLI40" s="41"/>
      <c r="TLJ40" s="41"/>
      <c r="TLK40" s="41"/>
      <c r="TLL40" s="41"/>
      <c r="TLM40" s="41"/>
      <c r="TLN40" s="41"/>
      <c r="TLO40" s="41"/>
      <c r="TLP40" s="41"/>
      <c r="TLQ40" s="41"/>
      <c r="TLR40" s="41"/>
      <c r="TLS40" s="41"/>
      <c r="TLT40" s="41"/>
      <c r="TLU40" s="41"/>
      <c r="TLV40" s="41"/>
      <c r="TLW40" s="41"/>
      <c r="TLX40" s="41"/>
      <c r="TLY40" s="41"/>
      <c r="TLZ40" s="41"/>
      <c r="TMA40" s="41"/>
      <c r="TMB40" s="41"/>
      <c r="TMC40" s="41"/>
      <c r="TMD40" s="41"/>
      <c r="TME40" s="41"/>
      <c r="TMF40" s="41"/>
      <c r="TMG40" s="41"/>
      <c r="TMH40" s="41"/>
      <c r="TMI40" s="41"/>
      <c r="TMJ40" s="41"/>
      <c r="TMK40" s="41"/>
      <c r="TML40" s="41"/>
      <c r="TMM40" s="41"/>
      <c r="TMN40" s="41"/>
      <c r="TMO40" s="41"/>
      <c r="TMP40" s="41"/>
      <c r="TMQ40" s="41"/>
      <c r="TMR40" s="41"/>
      <c r="TMS40" s="41"/>
      <c r="TMT40" s="41"/>
      <c r="TMU40" s="41"/>
      <c r="TMV40" s="41"/>
      <c r="TMW40" s="41"/>
      <c r="TMX40" s="41"/>
      <c r="TMY40" s="41"/>
      <c r="TMZ40" s="41"/>
      <c r="TNA40" s="41"/>
      <c r="TNB40" s="41"/>
      <c r="TNC40" s="41"/>
      <c r="TND40" s="41"/>
      <c r="TNE40" s="41"/>
      <c r="TNF40" s="41"/>
      <c r="TNG40" s="41"/>
      <c r="TNH40" s="41"/>
      <c r="TNI40" s="41"/>
      <c r="TNJ40" s="41"/>
      <c r="TNK40" s="41"/>
      <c r="TNL40" s="41"/>
      <c r="TNM40" s="41"/>
      <c r="TNN40" s="41"/>
      <c r="TNO40" s="41"/>
      <c r="TNP40" s="41"/>
      <c r="TNQ40" s="41"/>
      <c r="TNR40" s="41"/>
      <c r="TNS40" s="41"/>
      <c r="TNT40" s="41"/>
      <c r="TNU40" s="41"/>
      <c r="TNV40" s="41"/>
      <c r="TNW40" s="41"/>
      <c r="TNX40" s="41"/>
      <c r="TNY40" s="41"/>
      <c r="TNZ40" s="41"/>
      <c r="TOA40" s="41"/>
      <c r="TOB40" s="41"/>
      <c r="TOC40" s="41"/>
      <c r="TOD40" s="41"/>
      <c r="TOE40" s="41"/>
      <c r="TOF40" s="41"/>
      <c r="TOG40" s="41"/>
      <c r="TOH40" s="41"/>
      <c r="TOI40" s="41"/>
      <c r="TOJ40" s="41"/>
      <c r="TOK40" s="41"/>
      <c r="TOL40" s="41"/>
      <c r="TOM40" s="41"/>
      <c r="TON40" s="41"/>
      <c r="TOO40" s="41"/>
      <c r="TOP40" s="41"/>
      <c r="TOQ40" s="41"/>
      <c r="TOR40" s="41"/>
      <c r="TOS40" s="41"/>
      <c r="TOT40" s="41"/>
      <c r="TOU40" s="41"/>
      <c r="TOV40" s="41"/>
      <c r="TOW40" s="41"/>
      <c r="TOX40" s="41"/>
      <c r="TOY40" s="41"/>
      <c r="TOZ40" s="41"/>
      <c r="TPA40" s="41"/>
      <c r="TPB40" s="41"/>
      <c r="TPC40" s="41"/>
      <c r="TPD40" s="41"/>
      <c r="TPE40" s="41"/>
      <c r="TPF40" s="41"/>
      <c r="TPG40" s="41"/>
      <c r="TPH40" s="41"/>
      <c r="TPI40" s="41"/>
      <c r="TPJ40" s="41"/>
      <c r="TPK40" s="41"/>
      <c r="TPL40" s="41"/>
      <c r="TPM40" s="41"/>
      <c r="TPN40" s="41"/>
      <c r="TPO40" s="41"/>
      <c r="TPP40" s="41"/>
      <c r="TPQ40" s="41"/>
      <c r="TPR40" s="41"/>
      <c r="TPS40" s="41"/>
      <c r="TPT40" s="41"/>
      <c r="TPU40" s="41"/>
      <c r="TPV40" s="41"/>
      <c r="TPW40" s="41"/>
      <c r="TPX40" s="41"/>
      <c r="TPY40" s="41"/>
      <c r="TPZ40" s="41"/>
      <c r="TQA40" s="41"/>
      <c r="TQB40" s="41"/>
      <c r="TQC40" s="41"/>
      <c r="TQD40" s="41"/>
      <c r="TQE40" s="41"/>
      <c r="TQF40" s="41"/>
      <c r="TQG40" s="41"/>
      <c r="TQH40" s="41"/>
      <c r="TQI40" s="41"/>
      <c r="TQJ40" s="41"/>
      <c r="TQK40" s="41"/>
      <c r="TQL40" s="41"/>
      <c r="TQM40" s="41"/>
      <c r="TQN40" s="41"/>
      <c r="TQO40" s="41"/>
      <c r="TQP40" s="41"/>
      <c r="TQQ40" s="41"/>
      <c r="TQR40" s="41"/>
      <c r="TQS40" s="41"/>
      <c r="TQT40" s="41"/>
      <c r="TQU40" s="41"/>
      <c r="TQV40" s="41"/>
      <c r="TQW40" s="41"/>
      <c r="TQX40" s="41"/>
      <c r="TQY40" s="41"/>
      <c r="TQZ40" s="41"/>
      <c r="TRA40" s="41"/>
      <c r="TRB40" s="41"/>
      <c r="TRC40" s="41"/>
      <c r="TRD40" s="41"/>
      <c r="TRE40" s="41"/>
      <c r="TRF40" s="41"/>
      <c r="TRG40" s="41"/>
      <c r="TRH40" s="41"/>
      <c r="TRI40" s="41"/>
      <c r="TRJ40" s="41"/>
      <c r="TRK40" s="41"/>
      <c r="TRL40" s="41"/>
      <c r="TRM40" s="41"/>
      <c r="TRN40" s="41"/>
      <c r="TRO40" s="41"/>
      <c r="TRP40" s="41"/>
      <c r="TRQ40" s="41"/>
      <c r="TRR40" s="41"/>
      <c r="TRS40" s="41"/>
      <c r="TRT40" s="41"/>
      <c r="TRU40" s="41"/>
      <c r="TRV40" s="41"/>
      <c r="TRW40" s="41"/>
      <c r="TRX40" s="41"/>
      <c r="TRY40" s="41"/>
      <c r="TRZ40" s="41"/>
      <c r="TSA40" s="41"/>
      <c r="TSB40" s="41"/>
      <c r="TSC40" s="41"/>
      <c r="TSD40" s="41"/>
      <c r="TSE40" s="41"/>
      <c r="TSF40" s="41"/>
      <c r="TSG40" s="41"/>
      <c r="TSH40" s="41"/>
      <c r="TSI40" s="41"/>
      <c r="TSJ40" s="41"/>
      <c r="TSK40" s="41"/>
      <c r="TSL40" s="41"/>
      <c r="TSM40" s="41"/>
      <c r="TSN40" s="41"/>
      <c r="TSO40" s="41"/>
      <c r="TSP40" s="41"/>
      <c r="TSQ40" s="41"/>
      <c r="TSR40" s="41"/>
      <c r="TSS40" s="41"/>
      <c r="TST40" s="41"/>
      <c r="TSU40" s="41"/>
      <c r="TSV40" s="41"/>
      <c r="TSW40" s="41"/>
      <c r="TSX40" s="41"/>
      <c r="TSY40" s="41"/>
      <c r="TSZ40" s="41"/>
      <c r="TTA40" s="41"/>
      <c r="TTB40" s="41"/>
      <c r="TTC40" s="41"/>
      <c r="TTD40" s="41"/>
      <c r="TTE40" s="41"/>
      <c r="TTF40" s="41"/>
      <c r="TTG40" s="41"/>
      <c r="TTH40" s="41"/>
      <c r="TTI40" s="41"/>
      <c r="TTJ40" s="41"/>
      <c r="TTK40" s="41"/>
      <c r="TTL40" s="41"/>
      <c r="TTM40" s="41"/>
      <c r="TTN40" s="41"/>
      <c r="TTO40" s="41"/>
      <c r="TTP40" s="41"/>
      <c r="TTQ40" s="41"/>
      <c r="TTR40" s="41"/>
      <c r="TTS40" s="41"/>
      <c r="TTT40" s="41"/>
      <c r="TTU40" s="41"/>
      <c r="TTV40" s="41"/>
      <c r="TTW40" s="41"/>
      <c r="TTX40" s="41"/>
      <c r="TTY40" s="41"/>
      <c r="TTZ40" s="41"/>
      <c r="TUA40" s="41"/>
      <c r="TUB40" s="41"/>
      <c r="TUC40" s="41"/>
      <c r="TUD40" s="41"/>
      <c r="TUE40" s="41"/>
      <c r="TUF40" s="41"/>
      <c r="TUG40" s="41"/>
      <c r="TUH40" s="41"/>
      <c r="TUI40" s="41"/>
      <c r="TUJ40" s="41"/>
      <c r="TUK40" s="41"/>
      <c r="TUL40" s="41"/>
      <c r="TUM40" s="41"/>
      <c r="TUN40" s="41"/>
      <c r="TUO40" s="41"/>
      <c r="TUP40" s="41"/>
      <c r="TUQ40" s="41"/>
      <c r="TUR40" s="41"/>
      <c r="TUS40" s="41"/>
      <c r="TUT40" s="41"/>
      <c r="TUU40" s="41"/>
      <c r="TUV40" s="41"/>
      <c r="TUW40" s="41"/>
      <c r="TUX40" s="41"/>
      <c r="TUY40" s="41"/>
      <c r="TUZ40" s="41"/>
      <c r="TVA40" s="41"/>
      <c r="TVB40" s="41"/>
      <c r="TVC40" s="41"/>
      <c r="TVD40" s="41"/>
      <c r="TVE40" s="41"/>
      <c r="TVF40" s="41"/>
      <c r="TVG40" s="41"/>
      <c r="TVH40" s="41"/>
      <c r="TVI40" s="41"/>
      <c r="TVJ40" s="41"/>
      <c r="TVK40" s="41"/>
      <c r="TVL40" s="41"/>
      <c r="TVM40" s="41"/>
      <c r="TVN40" s="41"/>
      <c r="TVO40" s="41"/>
      <c r="TVP40" s="41"/>
      <c r="TVQ40" s="41"/>
      <c r="TVR40" s="41"/>
      <c r="TVS40" s="41"/>
      <c r="TVT40" s="41"/>
      <c r="TVU40" s="41"/>
      <c r="TVV40" s="41"/>
      <c r="TVW40" s="41"/>
      <c r="TVX40" s="41"/>
      <c r="TVY40" s="41"/>
      <c r="TVZ40" s="41"/>
      <c r="TWA40" s="41"/>
      <c r="TWB40" s="41"/>
      <c r="TWC40" s="41"/>
      <c r="TWD40" s="41"/>
      <c r="TWE40" s="41"/>
      <c r="TWF40" s="41"/>
      <c r="TWG40" s="41"/>
      <c r="TWH40" s="41"/>
      <c r="TWI40" s="41"/>
      <c r="TWJ40" s="41"/>
      <c r="TWK40" s="41"/>
      <c r="TWL40" s="41"/>
      <c r="TWM40" s="41"/>
      <c r="TWN40" s="41"/>
      <c r="TWO40" s="41"/>
      <c r="TWP40" s="41"/>
      <c r="TWQ40" s="41"/>
      <c r="TWR40" s="41"/>
      <c r="TWS40" s="41"/>
      <c r="TWT40" s="41"/>
      <c r="TWU40" s="41"/>
      <c r="TWV40" s="41"/>
      <c r="TWW40" s="41"/>
      <c r="TWX40" s="41"/>
      <c r="TWY40" s="41"/>
      <c r="TWZ40" s="41"/>
      <c r="TXA40" s="41"/>
      <c r="TXB40" s="41"/>
      <c r="TXC40" s="41"/>
      <c r="TXD40" s="41"/>
      <c r="TXE40" s="41"/>
      <c r="TXF40" s="41"/>
      <c r="TXG40" s="41"/>
      <c r="TXH40" s="41"/>
      <c r="TXI40" s="41"/>
      <c r="TXJ40" s="41"/>
      <c r="TXK40" s="41"/>
      <c r="TXL40" s="41"/>
      <c r="TXM40" s="41"/>
      <c r="TXN40" s="41"/>
      <c r="TXO40" s="41"/>
      <c r="TXP40" s="41"/>
      <c r="TXQ40" s="41"/>
      <c r="TXR40" s="41"/>
      <c r="TXS40" s="41"/>
      <c r="TXT40" s="41"/>
      <c r="TXU40" s="41"/>
      <c r="TXV40" s="41"/>
      <c r="TXW40" s="41"/>
      <c r="TXX40" s="41"/>
      <c r="TXY40" s="41"/>
      <c r="TXZ40" s="41"/>
      <c r="TYA40" s="41"/>
      <c r="TYB40" s="41"/>
      <c r="TYC40" s="41"/>
      <c r="TYD40" s="41"/>
      <c r="TYE40" s="41"/>
      <c r="TYF40" s="41"/>
      <c r="TYG40" s="41"/>
      <c r="TYH40" s="41"/>
      <c r="TYI40" s="41"/>
      <c r="TYJ40" s="41"/>
      <c r="TYK40" s="41"/>
      <c r="TYL40" s="41"/>
      <c r="TYM40" s="41"/>
      <c r="TYN40" s="41"/>
      <c r="TYO40" s="41"/>
      <c r="TYP40" s="41"/>
      <c r="TYQ40" s="41"/>
      <c r="TYR40" s="41"/>
      <c r="TYS40" s="41"/>
      <c r="TYT40" s="41"/>
      <c r="TYU40" s="41"/>
      <c r="TYV40" s="41"/>
      <c r="TYW40" s="41"/>
      <c r="TYX40" s="41"/>
      <c r="TYY40" s="41"/>
      <c r="TYZ40" s="41"/>
      <c r="TZA40" s="41"/>
      <c r="TZB40" s="41"/>
      <c r="TZC40" s="41"/>
      <c r="TZD40" s="41"/>
      <c r="TZE40" s="41"/>
      <c r="TZF40" s="41"/>
      <c r="TZG40" s="41"/>
      <c r="TZH40" s="41"/>
      <c r="TZI40" s="41"/>
      <c r="TZJ40" s="41"/>
      <c r="TZK40" s="41"/>
      <c r="TZL40" s="41"/>
      <c r="TZM40" s="41"/>
      <c r="TZN40" s="41"/>
      <c r="TZO40" s="41"/>
      <c r="TZP40" s="41"/>
      <c r="TZQ40" s="41"/>
      <c r="TZR40" s="41"/>
      <c r="TZS40" s="41"/>
      <c r="TZT40" s="41"/>
      <c r="TZU40" s="41"/>
      <c r="TZV40" s="41"/>
      <c r="TZW40" s="41"/>
      <c r="TZX40" s="41"/>
      <c r="TZY40" s="41"/>
      <c r="TZZ40" s="41"/>
      <c r="UAA40" s="41"/>
      <c r="UAB40" s="41"/>
      <c r="UAC40" s="41"/>
      <c r="UAD40" s="41"/>
      <c r="UAE40" s="41"/>
      <c r="UAF40" s="41"/>
      <c r="UAG40" s="41"/>
      <c r="UAH40" s="41"/>
      <c r="UAI40" s="41"/>
      <c r="UAJ40" s="41"/>
      <c r="UAK40" s="41"/>
      <c r="UAL40" s="41"/>
      <c r="UAM40" s="41"/>
      <c r="UAN40" s="41"/>
      <c r="UAO40" s="41"/>
      <c r="UAP40" s="41"/>
      <c r="UAQ40" s="41"/>
      <c r="UAR40" s="41"/>
      <c r="UAS40" s="41"/>
      <c r="UAT40" s="41"/>
      <c r="UAU40" s="41"/>
      <c r="UAV40" s="41"/>
      <c r="UAW40" s="41"/>
      <c r="UAX40" s="41"/>
      <c r="UAY40" s="41"/>
      <c r="UAZ40" s="41"/>
      <c r="UBA40" s="41"/>
      <c r="UBB40" s="41"/>
      <c r="UBC40" s="41"/>
      <c r="UBD40" s="41"/>
      <c r="UBE40" s="41"/>
      <c r="UBF40" s="41"/>
      <c r="UBG40" s="41"/>
      <c r="UBH40" s="41"/>
      <c r="UBI40" s="41"/>
      <c r="UBJ40" s="41"/>
      <c r="UBK40" s="41"/>
      <c r="UBL40" s="41"/>
      <c r="UBM40" s="41"/>
      <c r="UBN40" s="41"/>
      <c r="UBO40" s="41"/>
      <c r="UBP40" s="41"/>
      <c r="UBQ40" s="41"/>
      <c r="UBR40" s="41"/>
      <c r="UBS40" s="41"/>
      <c r="UBT40" s="41"/>
      <c r="UBU40" s="41"/>
      <c r="UBV40" s="41"/>
      <c r="UBW40" s="41"/>
      <c r="UBX40" s="41"/>
      <c r="UBY40" s="41"/>
      <c r="UBZ40" s="41"/>
      <c r="UCA40" s="41"/>
      <c r="UCB40" s="41"/>
      <c r="UCC40" s="41"/>
      <c r="UCD40" s="41"/>
      <c r="UCE40" s="41"/>
      <c r="UCF40" s="41"/>
      <c r="UCG40" s="41"/>
      <c r="UCH40" s="41"/>
      <c r="UCI40" s="41"/>
      <c r="UCJ40" s="41"/>
      <c r="UCK40" s="41"/>
      <c r="UCL40" s="41"/>
      <c r="UCM40" s="41"/>
      <c r="UCN40" s="41"/>
      <c r="UCO40" s="41"/>
      <c r="UCP40" s="41"/>
      <c r="UCQ40" s="41"/>
      <c r="UCR40" s="41"/>
      <c r="UCS40" s="41"/>
      <c r="UCT40" s="41"/>
      <c r="UCU40" s="41"/>
      <c r="UCV40" s="41"/>
      <c r="UCW40" s="41"/>
      <c r="UCX40" s="41"/>
      <c r="UCY40" s="41"/>
      <c r="UCZ40" s="41"/>
      <c r="UDA40" s="41"/>
      <c r="UDB40" s="41"/>
      <c r="UDC40" s="41"/>
      <c r="UDD40" s="41"/>
      <c r="UDE40" s="41"/>
      <c r="UDF40" s="41"/>
      <c r="UDG40" s="41"/>
      <c r="UDH40" s="41"/>
      <c r="UDI40" s="41"/>
      <c r="UDJ40" s="41"/>
      <c r="UDK40" s="41"/>
      <c r="UDL40" s="41"/>
      <c r="UDM40" s="41"/>
      <c r="UDN40" s="41"/>
      <c r="UDO40" s="41"/>
      <c r="UDP40" s="41"/>
      <c r="UDQ40" s="41"/>
      <c r="UDR40" s="41"/>
      <c r="UDS40" s="41"/>
      <c r="UDT40" s="41"/>
      <c r="UDU40" s="41"/>
      <c r="UDV40" s="41"/>
      <c r="UDW40" s="41"/>
      <c r="UDX40" s="41"/>
      <c r="UDY40" s="41"/>
      <c r="UDZ40" s="41"/>
      <c r="UEA40" s="41"/>
      <c r="UEB40" s="41"/>
      <c r="UEC40" s="41"/>
      <c r="UED40" s="41"/>
      <c r="UEE40" s="41"/>
      <c r="UEF40" s="41"/>
      <c r="UEG40" s="41"/>
      <c r="UEH40" s="41"/>
      <c r="UEI40" s="41"/>
      <c r="UEJ40" s="41"/>
      <c r="UEK40" s="41"/>
      <c r="UEL40" s="41"/>
      <c r="UEM40" s="41"/>
      <c r="UEN40" s="41"/>
      <c r="UEO40" s="41"/>
      <c r="UEP40" s="41"/>
      <c r="UEQ40" s="41"/>
      <c r="UER40" s="41"/>
      <c r="UES40" s="41"/>
      <c r="UET40" s="41"/>
      <c r="UEU40" s="41"/>
      <c r="UEV40" s="41"/>
      <c r="UEW40" s="41"/>
      <c r="UEX40" s="41"/>
      <c r="UEY40" s="41"/>
      <c r="UEZ40" s="41"/>
      <c r="UFA40" s="41"/>
      <c r="UFB40" s="41"/>
      <c r="UFC40" s="41"/>
      <c r="UFD40" s="41"/>
      <c r="UFE40" s="41"/>
      <c r="UFF40" s="41"/>
      <c r="UFG40" s="41"/>
      <c r="UFH40" s="41"/>
      <c r="UFI40" s="41"/>
      <c r="UFJ40" s="41"/>
      <c r="UFK40" s="41"/>
      <c r="UFL40" s="41"/>
      <c r="UFM40" s="41"/>
      <c r="UFN40" s="41"/>
      <c r="UFO40" s="41"/>
      <c r="UFP40" s="41"/>
      <c r="UFQ40" s="41"/>
      <c r="UFR40" s="41"/>
      <c r="UFS40" s="41"/>
      <c r="UFT40" s="41"/>
      <c r="UFU40" s="41"/>
      <c r="UFV40" s="41"/>
      <c r="UFW40" s="41"/>
      <c r="UFX40" s="41"/>
      <c r="UFY40" s="41"/>
      <c r="UFZ40" s="41"/>
      <c r="UGA40" s="41"/>
      <c r="UGB40" s="41"/>
      <c r="UGC40" s="41"/>
      <c r="UGD40" s="41"/>
      <c r="UGE40" s="41"/>
      <c r="UGF40" s="41"/>
      <c r="UGG40" s="41"/>
      <c r="UGH40" s="41"/>
      <c r="UGI40" s="41"/>
      <c r="UGJ40" s="41"/>
      <c r="UGK40" s="41"/>
      <c r="UGL40" s="41"/>
      <c r="UGM40" s="41"/>
      <c r="UGN40" s="41"/>
      <c r="UGO40" s="41"/>
      <c r="UGP40" s="41"/>
      <c r="UGQ40" s="41"/>
      <c r="UGR40" s="41"/>
      <c r="UGS40" s="41"/>
      <c r="UGT40" s="41"/>
      <c r="UGU40" s="41"/>
      <c r="UGV40" s="41"/>
      <c r="UGW40" s="41"/>
      <c r="UGX40" s="41"/>
      <c r="UGY40" s="41"/>
      <c r="UGZ40" s="41"/>
      <c r="UHA40" s="41"/>
      <c r="UHB40" s="41"/>
      <c r="UHC40" s="41"/>
      <c r="UHD40" s="41"/>
      <c r="UHE40" s="41"/>
      <c r="UHF40" s="41"/>
      <c r="UHG40" s="41"/>
      <c r="UHH40" s="41"/>
      <c r="UHI40" s="41"/>
      <c r="UHJ40" s="41"/>
      <c r="UHK40" s="41"/>
      <c r="UHL40" s="41"/>
      <c r="UHM40" s="41"/>
      <c r="UHN40" s="41"/>
      <c r="UHO40" s="41"/>
      <c r="UHP40" s="41"/>
      <c r="UHQ40" s="41"/>
      <c r="UHR40" s="41"/>
      <c r="UHS40" s="41"/>
      <c r="UHT40" s="41"/>
      <c r="UHU40" s="41"/>
      <c r="UHV40" s="41"/>
      <c r="UHW40" s="41"/>
      <c r="UHX40" s="41"/>
      <c r="UHY40" s="41"/>
      <c r="UHZ40" s="41"/>
      <c r="UIA40" s="41"/>
      <c r="UIB40" s="41"/>
      <c r="UIC40" s="41"/>
      <c r="UID40" s="41"/>
      <c r="UIE40" s="41"/>
      <c r="UIF40" s="41"/>
      <c r="UIG40" s="41"/>
      <c r="UIH40" s="41"/>
      <c r="UII40" s="41"/>
      <c r="UIJ40" s="41"/>
      <c r="UIK40" s="41"/>
      <c r="UIL40" s="41"/>
      <c r="UIM40" s="41"/>
      <c r="UIN40" s="41"/>
      <c r="UIO40" s="41"/>
      <c r="UIP40" s="41"/>
      <c r="UIQ40" s="41"/>
      <c r="UIR40" s="41"/>
      <c r="UIS40" s="41"/>
      <c r="UIT40" s="41"/>
      <c r="UIU40" s="41"/>
      <c r="UIV40" s="41"/>
      <c r="UIW40" s="41"/>
      <c r="UIX40" s="41"/>
      <c r="UIY40" s="41"/>
      <c r="UIZ40" s="41"/>
      <c r="UJA40" s="41"/>
      <c r="UJB40" s="41"/>
      <c r="UJC40" s="41"/>
      <c r="UJD40" s="41"/>
      <c r="UJE40" s="41"/>
      <c r="UJF40" s="41"/>
      <c r="UJG40" s="41"/>
      <c r="UJH40" s="41"/>
      <c r="UJI40" s="41"/>
      <c r="UJJ40" s="41"/>
      <c r="UJK40" s="41"/>
      <c r="UJL40" s="41"/>
      <c r="UJM40" s="41"/>
      <c r="UJN40" s="41"/>
      <c r="UJO40" s="41"/>
      <c r="UJP40" s="41"/>
      <c r="UJQ40" s="41"/>
      <c r="UJR40" s="41"/>
      <c r="UJS40" s="41"/>
      <c r="UJT40" s="41"/>
      <c r="UJU40" s="41"/>
      <c r="UJV40" s="41"/>
      <c r="UJW40" s="41"/>
      <c r="UJX40" s="41"/>
      <c r="UJY40" s="41"/>
      <c r="UJZ40" s="41"/>
      <c r="UKA40" s="41"/>
      <c r="UKB40" s="41"/>
      <c r="UKC40" s="41"/>
      <c r="UKD40" s="41"/>
      <c r="UKE40" s="41"/>
      <c r="UKF40" s="41"/>
      <c r="UKG40" s="41"/>
      <c r="UKH40" s="41"/>
      <c r="UKI40" s="41"/>
      <c r="UKJ40" s="41"/>
      <c r="UKK40" s="41"/>
      <c r="UKL40" s="41"/>
      <c r="UKM40" s="41"/>
      <c r="UKN40" s="41"/>
      <c r="UKO40" s="41"/>
      <c r="UKP40" s="41"/>
      <c r="UKQ40" s="41"/>
      <c r="UKR40" s="41"/>
      <c r="UKS40" s="41"/>
      <c r="UKT40" s="41"/>
      <c r="UKU40" s="41"/>
      <c r="UKV40" s="41"/>
      <c r="UKW40" s="41"/>
      <c r="UKX40" s="41"/>
      <c r="UKY40" s="41"/>
      <c r="UKZ40" s="41"/>
      <c r="ULA40" s="41"/>
      <c r="ULB40" s="41"/>
      <c r="ULC40" s="41"/>
      <c r="ULD40" s="41"/>
      <c r="ULE40" s="41"/>
      <c r="ULF40" s="41"/>
      <c r="ULG40" s="41"/>
      <c r="ULH40" s="41"/>
      <c r="ULI40" s="41"/>
      <c r="ULJ40" s="41"/>
      <c r="ULK40" s="41"/>
      <c r="ULL40" s="41"/>
      <c r="ULM40" s="41"/>
      <c r="ULN40" s="41"/>
      <c r="ULO40" s="41"/>
      <c r="ULP40" s="41"/>
      <c r="ULQ40" s="41"/>
      <c r="ULR40" s="41"/>
      <c r="ULS40" s="41"/>
      <c r="ULT40" s="41"/>
      <c r="ULU40" s="41"/>
      <c r="ULV40" s="41"/>
      <c r="ULW40" s="41"/>
      <c r="ULX40" s="41"/>
      <c r="ULY40" s="41"/>
      <c r="ULZ40" s="41"/>
      <c r="UMA40" s="41"/>
      <c r="UMB40" s="41"/>
      <c r="UMC40" s="41"/>
      <c r="UMD40" s="41"/>
      <c r="UME40" s="41"/>
      <c r="UMF40" s="41"/>
      <c r="UMG40" s="41"/>
      <c r="UMH40" s="41"/>
      <c r="UMI40" s="41"/>
      <c r="UMJ40" s="41"/>
      <c r="UMK40" s="41"/>
      <c r="UML40" s="41"/>
      <c r="UMM40" s="41"/>
      <c r="UMN40" s="41"/>
      <c r="UMO40" s="41"/>
      <c r="UMP40" s="41"/>
      <c r="UMQ40" s="41"/>
      <c r="UMR40" s="41"/>
      <c r="UMS40" s="41"/>
      <c r="UMT40" s="41"/>
      <c r="UMU40" s="41"/>
      <c r="UMV40" s="41"/>
      <c r="UMW40" s="41"/>
      <c r="UMX40" s="41"/>
      <c r="UMY40" s="41"/>
      <c r="UMZ40" s="41"/>
      <c r="UNA40" s="41"/>
      <c r="UNB40" s="41"/>
      <c r="UNC40" s="41"/>
      <c r="UND40" s="41"/>
      <c r="UNE40" s="41"/>
      <c r="UNF40" s="41"/>
      <c r="UNG40" s="41"/>
      <c r="UNH40" s="41"/>
      <c r="UNI40" s="41"/>
      <c r="UNJ40" s="41"/>
      <c r="UNK40" s="41"/>
      <c r="UNL40" s="41"/>
      <c r="UNM40" s="41"/>
      <c r="UNN40" s="41"/>
      <c r="UNO40" s="41"/>
      <c r="UNP40" s="41"/>
      <c r="UNQ40" s="41"/>
      <c r="UNR40" s="41"/>
      <c r="UNS40" s="41"/>
      <c r="UNT40" s="41"/>
      <c r="UNU40" s="41"/>
      <c r="UNV40" s="41"/>
      <c r="UNW40" s="41"/>
      <c r="UNX40" s="41"/>
      <c r="UNY40" s="41"/>
      <c r="UNZ40" s="41"/>
      <c r="UOA40" s="41"/>
      <c r="UOB40" s="41"/>
      <c r="UOC40" s="41"/>
      <c r="UOD40" s="41"/>
      <c r="UOE40" s="41"/>
      <c r="UOF40" s="41"/>
      <c r="UOG40" s="41"/>
      <c r="UOH40" s="41"/>
      <c r="UOI40" s="41"/>
      <c r="UOJ40" s="41"/>
      <c r="UOK40" s="41"/>
      <c r="UOL40" s="41"/>
      <c r="UOM40" s="41"/>
      <c r="UON40" s="41"/>
      <c r="UOO40" s="41"/>
      <c r="UOP40" s="41"/>
      <c r="UOQ40" s="41"/>
      <c r="UOR40" s="41"/>
      <c r="UOS40" s="41"/>
      <c r="UOT40" s="41"/>
      <c r="UOU40" s="41"/>
      <c r="UOV40" s="41"/>
      <c r="UOW40" s="41"/>
      <c r="UOX40" s="41"/>
      <c r="UOY40" s="41"/>
      <c r="UOZ40" s="41"/>
      <c r="UPA40" s="41"/>
      <c r="UPB40" s="41"/>
      <c r="UPC40" s="41"/>
      <c r="UPD40" s="41"/>
      <c r="UPE40" s="41"/>
      <c r="UPF40" s="41"/>
      <c r="UPG40" s="41"/>
      <c r="UPH40" s="41"/>
      <c r="UPI40" s="41"/>
      <c r="UPJ40" s="41"/>
      <c r="UPK40" s="41"/>
      <c r="UPL40" s="41"/>
      <c r="UPM40" s="41"/>
      <c r="UPN40" s="41"/>
      <c r="UPO40" s="41"/>
      <c r="UPP40" s="41"/>
      <c r="UPQ40" s="41"/>
      <c r="UPR40" s="41"/>
      <c r="UPS40" s="41"/>
      <c r="UPT40" s="41"/>
      <c r="UPU40" s="41"/>
      <c r="UPV40" s="41"/>
      <c r="UPW40" s="41"/>
      <c r="UPX40" s="41"/>
      <c r="UPY40" s="41"/>
      <c r="UPZ40" s="41"/>
      <c r="UQA40" s="41"/>
      <c r="UQB40" s="41"/>
      <c r="UQC40" s="41"/>
      <c r="UQD40" s="41"/>
      <c r="UQE40" s="41"/>
      <c r="UQF40" s="41"/>
      <c r="UQG40" s="41"/>
      <c r="UQH40" s="41"/>
      <c r="UQI40" s="41"/>
      <c r="UQJ40" s="41"/>
      <c r="UQK40" s="41"/>
      <c r="UQL40" s="41"/>
      <c r="UQM40" s="41"/>
      <c r="UQN40" s="41"/>
      <c r="UQO40" s="41"/>
      <c r="UQP40" s="41"/>
      <c r="UQQ40" s="41"/>
      <c r="UQR40" s="41"/>
      <c r="UQS40" s="41"/>
      <c r="UQT40" s="41"/>
      <c r="UQU40" s="41"/>
      <c r="UQV40" s="41"/>
      <c r="UQW40" s="41"/>
      <c r="UQX40" s="41"/>
      <c r="UQY40" s="41"/>
      <c r="UQZ40" s="41"/>
      <c r="URA40" s="41"/>
      <c r="URB40" s="41"/>
      <c r="URC40" s="41"/>
      <c r="URD40" s="41"/>
      <c r="URE40" s="41"/>
      <c r="URF40" s="41"/>
      <c r="URG40" s="41"/>
      <c r="URH40" s="41"/>
      <c r="URI40" s="41"/>
      <c r="URJ40" s="41"/>
      <c r="URK40" s="41"/>
      <c r="URL40" s="41"/>
      <c r="URM40" s="41"/>
      <c r="URN40" s="41"/>
      <c r="URO40" s="41"/>
      <c r="URP40" s="41"/>
      <c r="URQ40" s="41"/>
      <c r="URR40" s="41"/>
      <c r="URS40" s="41"/>
      <c r="URT40" s="41"/>
      <c r="URU40" s="41"/>
      <c r="URV40" s="41"/>
      <c r="URW40" s="41"/>
      <c r="URX40" s="41"/>
      <c r="URY40" s="41"/>
      <c r="URZ40" s="41"/>
      <c r="USA40" s="41"/>
      <c r="USB40" s="41"/>
      <c r="USC40" s="41"/>
      <c r="USD40" s="41"/>
      <c r="USE40" s="41"/>
      <c r="USF40" s="41"/>
      <c r="USG40" s="41"/>
      <c r="USH40" s="41"/>
      <c r="USI40" s="41"/>
      <c r="USJ40" s="41"/>
      <c r="USK40" s="41"/>
      <c r="USL40" s="41"/>
      <c r="USM40" s="41"/>
      <c r="USN40" s="41"/>
      <c r="USO40" s="41"/>
      <c r="USP40" s="41"/>
      <c r="USQ40" s="41"/>
      <c r="USR40" s="41"/>
      <c r="USS40" s="41"/>
      <c r="UST40" s="41"/>
      <c r="USU40" s="41"/>
      <c r="USV40" s="41"/>
      <c r="USW40" s="41"/>
      <c r="USX40" s="41"/>
      <c r="USY40" s="41"/>
      <c r="USZ40" s="41"/>
      <c r="UTA40" s="41"/>
      <c r="UTB40" s="41"/>
      <c r="UTC40" s="41"/>
      <c r="UTD40" s="41"/>
      <c r="UTE40" s="41"/>
      <c r="UTF40" s="41"/>
      <c r="UTG40" s="41"/>
      <c r="UTH40" s="41"/>
      <c r="UTI40" s="41"/>
      <c r="UTJ40" s="41"/>
      <c r="UTK40" s="41"/>
      <c r="UTL40" s="41"/>
      <c r="UTM40" s="41"/>
      <c r="UTN40" s="41"/>
      <c r="UTO40" s="41"/>
      <c r="UTP40" s="41"/>
      <c r="UTQ40" s="41"/>
      <c r="UTR40" s="41"/>
      <c r="UTS40" s="41"/>
      <c r="UTT40" s="41"/>
      <c r="UTU40" s="41"/>
      <c r="UTV40" s="41"/>
      <c r="UTW40" s="41"/>
      <c r="UTX40" s="41"/>
      <c r="UTY40" s="41"/>
      <c r="UTZ40" s="41"/>
      <c r="UUA40" s="41"/>
      <c r="UUB40" s="41"/>
      <c r="UUC40" s="41"/>
      <c r="UUD40" s="41"/>
      <c r="UUE40" s="41"/>
      <c r="UUF40" s="41"/>
      <c r="UUG40" s="41"/>
      <c r="UUH40" s="41"/>
      <c r="UUI40" s="41"/>
      <c r="UUJ40" s="41"/>
      <c r="UUK40" s="41"/>
      <c r="UUL40" s="41"/>
      <c r="UUM40" s="41"/>
      <c r="UUN40" s="41"/>
      <c r="UUO40" s="41"/>
      <c r="UUP40" s="41"/>
      <c r="UUQ40" s="41"/>
      <c r="UUR40" s="41"/>
      <c r="UUS40" s="41"/>
      <c r="UUT40" s="41"/>
      <c r="UUU40" s="41"/>
      <c r="UUV40" s="41"/>
      <c r="UUW40" s="41"/>
      <c r="UUX40" s="41"/>
      <c r="UUY40" s="41"/>
      <c r="UUZ40" s="41"/>
      <c r="UVA40" s="41"/>
      <c r="UVB40" s="41"/>
      <c r="UVC40" s="41"/>
      <c r="UVD40" s="41"/>
      <c r="UVE40" s="41"/>
      <c r="UVF40" s="41"/>
      <c r="UVG40" s="41"/>
      <c r="UVH40" s="41"/>
      <c r="UVI40" s="41"/>
      <c r="UVJ40" s="41"/>
      <c r="UVK40" s="41"/>
      <c r="UVL40" s="41"/>
      <c r="UVM40" s="41"/>
      <c r="UVN40" s="41"/>
      <c r="UVO40" s="41"/>
      <c r="UVP40" s="41"/>
      <c r="UVQ40" s="41"/>
      <c r="UVR40" s="41"/>
      <c r="UVS40" s="41"/>
      <c r="UVT40" s="41"/>
      <c r="UVU40" s="41"/>
      <c r="UVV40" s="41"/>
      <c r="UVW40" s="41"/>
      <c r="UVX40" s="41"/>
      <c r="UVY40" s="41"/>
      <c r="UVZ40" s="41"/>
      <c r="UWA40" s="41"/>
      <c r="UWB40" s="41"/>
      <c r="UWC40" s="41"/>
      <c r="UWD40" s="41"/>
      <c r="UWE40" s="41"/>
      <c r="UWF40" s="41"/>
      <c r="UWG40" s="41"/>
      <c r="UWH40" s="41"/>
      <c r="UWI40" s="41"/>
      <c r="UWJ40" s="41"/>
      <c r="UWK40" s="41"/>
      <c r="UWL40" s="41"/>
      <c r="UWM40" s="41"/>
      <c r="UWN40" s="41"/>
      <c r="UWO40" s="41"/>
      <c r="UWP40" s="41"/>
      <c r="UWQ40" s="41"/>
      <c r="UWR40" s="41"/>
      <c r="UWS40" s="41"/>
      <c r="UWT40" s="41"/>
      <c r="UWU40" s="41"/>
      <c r="UWV40" s="41"/>
      <c r="UWW40" s="41"/>
      <c r="UWX40" s="41"/>
      <c r="UWY40" s="41"/>
      <c r="UWZ40" s="41"/>
      <c r="UXA40" s="41"/>
      <c r="UXB40" s="41"/>
      <c r="UXC40" s="41"/>
      <c r="UXD40" s="41"/>
      <c r="UXE40" s="41"/>
      <c r="UXF40" s="41"/>
      <c r="UXG40" s="41"/>
      <c r="UXH40" s="41"/>
      <c r="UXI40" s="41"/>
      <c r="UXJ40" s="41"/>
      <c r="UXK40" s="41"/>
      <c r="UXL40" s="41"/>
      <c r="UXM40" s="41"/>
      <c r="UXN40" s="41"/>
      <c r="UXO40" s="41"/>
      <c r="UXP40" s="41"/>
      <c r="UXQ40" s="41"/>
      <c r="UXR40" s="41"/>
      <c r="UXS40" s="41"/>
      <c r="UXT40" s="41"/>
      <c r="UXU40" s="41"/>
      <c r="UXV40" s="41"/>
      <c r="UXW40" s="41"/>
      <c r="UXX40" s="41"/>
      <c r="UXY40" s="41"/>
      <c r="UXZ40" s="41"/>
      <c r="UYA40" s="41"/>
      <c r="UYB40" s="41"/>
      <c r="UYC40" s="41"/>
      <c r="UYD40" s="41"/>
      <c r="UYE40" s="41"/>
      <c r="UYF40" s="41"/>
      <c r="UYG40" s="41"/>
      <c r="UYH40" s="41"/>
      <c r="UYI40" s="41"/>
      <c r="UYJ40" s="41"/>
      <c r="UYK40" s="41"/>
      <c r="UYL40" s="41"/>
      <c r="UYM40" s="41"/>
      <c r="UYN40" s="41"/>
      <c r="UYO40" s="41"/>
      <c r="UYP40" s="41"/>
      <c r="UYQ40" s="41"/>
      <c r="UYR40" s="41"/>
      <c r="UYS40" s="41"/>
      <c r="UYT40" s="41"/>
      <c r="UYU40" s="41"/>
      <c r="UYV40" s="41"/>
      <c r="UYW40" s="41"/>
      <c r="UYX40" s="41"/>
      <c r="UYY40" s="41"/>
      <c r="UYZ40" s="41"/>
      <c r="UZA40" s="41"/>
      <c r="UZB40" s="41"/>
      <c r="UZC40" s="41"/>
      <c r="UZD40" s="41"/>
      <c r="UZE40" s="41"/>
      <c r="UZF40" s="41"/>
      <c r="UZG40" s="41"/>
      <c r="UZH40" s="41"/>
      <c r="UZI40" s="41"/>
      <c r="UZJ40" s="41"/>
      <c r="UZK40" s="41"/>
      <c r="UZL40" s="41"/>
      <c r="UZM40" s="41"/>
      <c r="UZN40" s="41"/>
      <c r="UZO40" s="41"/>
      <c r="UZP40" s="41"/>
      <c r="UZQ40" s="41"/>
      <c r="UZR40" s="41"/>
      <c r="UZS40" s="41"/>
      <c r="UZT40" s="41"/>
      <c r="UZU40" s="41"/>
      <c r="UZV40" s="41"/>
      <c r="UZW40" s="41"/>
      <c r="UZX40" s="41"/>
      <c r="UZY40" s="41"/>
      <c r="UZZ40" s="41"/>
      <c r="VAA40" s="41"/>
      <c r="VAB40" s="41"/>
      <c r="VAC40" s="41"/>
      <c r="VAD40" s="41"/>
      <c r="VAE40" s="41"/>
      <c r="VAF40" s="41"/>
      <c r="VAG40" s="41"/>
      <c r="VAH40" s="41"/>
      <c r="VAI40" s="41"/>
      <c r="VAJ40" s="41"/>
      <c r="VAK40" s="41"/>
      <c r="VAL40" s="41"/>
      <c r="VAM40" s="41"/>
      <c r="VAN40" s="41"/>
      <c r="VAO40" s="41"/>
      <c r="VAP40" s="41"/>
      <c r="VAQ40" s="41"/>
      <c r="VAR40" s="41"/>
      <c r="VAS40" s="41"/>
      <c r="VAT40" s="41"/>
      <c r="VAU40" s="41"/>
      <c r="VAV40" s="41"/>
      <c r="VAW40" s="41"/>
      <c r="VAX40" s="41"/>
      <c r="VAY40" s="41"/>
      <c r="VAZ40" s="41"/>
      <c r="VBA40" s="41"/>
      <c r="VBB40" s="41"/>
      <c r="VBC40" s="41"/>
      <c r="VBD40" s="41"/>
      <c r="VBE40" s="41"/>
      <c r="VBF40" s="41"/>
      <c r="VBG40" s="41"/>
      <c r="VBH40" s="41"/>
      <c r="VBI40" s="41"/>
      <c r="VBJ40" s="41"/>
      <c r="VBK40" s="41"/>
      <c r="VBL40" s="41"/>
      <c r="VBM40" s="41"/>
      <c r="VBN40" s="41"/>
      <c r="VBO40" s="41"/>
      <c r="VBP40" s="41"/>
      <c r="VBQ40" s="41"/>
      <c r="VBR40" s="41"/>
      <c r="VBS40" s="41"/>
      <c r="VBT40" s="41"/>
      <c r="VBU40" s="41"/>
      <c r="VBV40" s="41"/>
      <c r="VBW40" s="41"/>
      <c r="VBX40" s="41"/>
      <c r="VBY40" s="41"/>
      <c r="VBZ40" s="41"/>
      <c r="VCA40" s="41"/>
      <c r="VCB40" s="41"/>
      <c r="VCC40" s="41"/>
      <c r="VCD40" s="41"/>
      <c r="VCE40" s="41"/>
      <c r="VCF40" s="41"/>
      <c r="VCG40" s="41"/>
      <c r="VCH40" s="41"/>
      <c r="VCI40" s="41"/>
      <c r="VCJ40" s="41"/>
      <c r="VCK40" s="41"/>
      <c r="VCL40" s="41"/>
      <c r="VCM40" s="41"/>
      <c r="VCN40" s="41"/>
      <c r="VCO40" s="41"/>
      <c r="VCP40" s="41"/>
      <c r="VCQ40" s="41"/>
      <c r="VCR40" s="41"/>
      <c r="VCS40" s="41"/>
      <c r="VCT40" s="41"/>
      <c r="VCU40" s="41"/>
      <c r="VCV40" s="41"/>
      <c r="VCW40" s="41"/>
      <c r="VCX40" s="41"/>
      <c r="VCY40" s="41"/>
      <c r="VCZ40" s="41"/>
      <c r="VDA40" s="41"/>
      <c r="VDB40" s="41"/>
      <c r="VDC40" s="41"/>
      <c r="VDD40" s="41"/>
      <c r="VDE40" s="41"/>
      <c r="VDF40" s="41"/>
      <c r="VDG40" s="41"/>
      <c r="VDH40" s="41"/>
      <c r="VDI40" s="41"/>
      <c r="VDJ40" s="41"/>
      <c r="VDK40" s="41"/>
      <c r="VDL40" s="41"/>
      <c r="VDM40" s="41"/>
      <c r="VDN40" s="41"/>
      <c r="VDO40" s="41"/>
      <c r="VDP40" s="41"/>
      <c r="VDQ40" s="41"/>
      <c r="VDR40" s="41"/>
      <c r="VDS40" s="41"/>
      <c r="VDT40" s="41"/>
      <c r="VDU40" s="41"/>
      <c r="VDV40" s="41"/>
      <c r="VDW40" s="41"/>
      <c r="VDX40" s="41"/>
      <c r="VDY40" s="41"/>
      <c r="VDZ40" s="41"/>
      <c r="VEA40" s="41"/>
      <c r="VEB40" s="41"/>
      <c r="VEC40" s="41"/>
      <c r="VED40" s="41"/>
      <c r="VEE40" s="41"/>
      <c r="VEF40" s="41"/>
      <c r="VEG40" s="41"/>
      <c r="VEH40" s="41"/>
      <c r="VEI40" s="41"/>
      <c r="VEJ40" s="41"/>
      <c r="VEK40" s="41"/>
      <c r="VEL40" s="41"/>
      <c r="VEM40" s="41"/>
      <c r="VEN40" s="41"/>
      <c r="VEO40" s="41"/>
      <c r="VEP40" s="41"/>
      <c r="VEQ40" s="41"/>
      <c r="VER40" s="41"/>
      <c r="VES40" s="41"/>
      <c r="VET40" s="41"/>
      <c r="VEU40" s="41"/>
      <c r="VEV40" s="41"/>
      <c r="VEW40" s="41"/>
      <c r="VEX40" s="41"/>
      <c r="VEY40" s="41"/>
      <c r="VEZ40" s="41"/>
      <c r="VFA40" s="41"/>
      <c r="VFB40" s="41"/>
      <c r="VFC40" s="41"/>
      <c r="VFD40" s="41"/>
      <c r="VFE40" s="41"/>
      <c r="VFF40" s="41"/>
      <c r="VFG40" s="41"/>
      <c r="VFH40" s="41"/>
      <c r="VFI40" s="41"/>
      <c r="VFJ40" s="41"/>
      <c r="VFK40" s="41"/>
      <c r="VFL40" s="41"/>
      <c r="VFM40" s="41"/>
      <c r="VFN40" s="41"/>
      <c r="VFO40" s="41"/>
      <c r="VFP40" s="41"/>
      <c r="VFQ40" s="41"/>
      <c r="VFR40" s="41"/>
      <c r="VFS40" s="41"/>
      <c r="VFT40" s="41"/>
      <c r="VFU40" s="41"/>
      <c r="VFV40" s="41"/>
      <c r="VFW40" s="41"/>
      <c r="VFX40" s="41"/>
      <c r="VFY40" s="41"/>
      <c r="VFZ40" s="41"/>
      <c r="VGA40" s="41"/>
      <c r="VGB40" s="41"/>
      <c r="VGC40" s="41"/>
      <c r="VGD40" s="41"/>
      <c r="VGE40" s="41"/>
      <c r="VGF40" s="41"/>
      <c r="VGG40" s="41"/>
      <c r="VGH40" s="41"/>
      <c r="VGI40" s="41"/>
      <c r="VGJ40" s="41"/>
      <c r="VGK40" s="41"/>
      <c r="VGL40" s="41"/>
      <c r="VGM40" s="41"/>
      <c r="VGN40" s="41"/>
      <c r="VGO40" s="41"/>
      <c r="VGP40" s="41"/>
      <c r="VGQ40" s="41"/>
      <c r="VGR40" s="41"/>
      <c r="VGS40" s="41"/>
      <c r="VGT40" s="41"/>
      <c r="VGU40" s="41"/>
      <c r="VGV40" s="41"/>
      <c r="VGW40" s="41"/>
      <c r="VGX40" s="41"/>
      <c r="VGY40" s="41"/>
      <c r="VGZ40" s="41"/>
      <c r="VHA40" s="41"/>
      <c r="VHB40" s="41"/>
      <c r="VHC40" s="41"/>
      <c r="VHD40" s="41"/>
      <c r="VHE40" s="41"/>
      <c r="VHF40" s="41"/>
      <c r="VHG40" s="41"/>
      <c r="VHH40" s="41"/>
      <c r="VHI40" s="41"/>
      <c r="VHJ40" s="41"/>
      <c r="VHK40" s="41"/>
      <c r="VHL40" s="41"/>
      <c r="VHM40" s="41"/>
      <c r="VHN40" s="41"/>
      <c r="VHO40" s="41"/>
      <c r="VHP40" s="41"/>
      <c r="VHQ40" s="41"/>
      <c r="VHR40" s="41"/>
      <c r="VHS40" s="41"/>
      <c r="VHT40" s="41"/>
      <c r="VHU40" s="41"/>
      <c r="VHV40" s="41"/>
      <c r="VHW40" s="41"/>
      <c r="VHX40" s="41"/>
      <c r="VHY40" s="41"/>
      <c r="VHZ40" s="41"/>
      <c r="VIA40" s="41"/>
      <c r="VIB40" s="41"/>
      <c r="VIC40" s="41"/>
      <c r="VID40" s="41"/>
      <c r="VIE40" s="41"/>
      <c r="VIF40" s="41"/>
      <c r="VIG40" s="41"/>
      <c r="VIH40" s="41"/>
      <c r="VII40" s="41"/>
      <c r="VIJ40" s="41"/>
      <c r="VIK40" s="41"/>
      <c r="VIL40" s="41"/>
      <c r="VIM40" s="41"/>
      <c r="VIN40" s="41"/>
      <c r="VIO40" s="41"/>
      <c r="VIP40" s="41"/>
      <c r="VIQ40" s="41"/>
      <c r="VIR40" s="41"/>
      <c r="VIS40" s="41"/>
      <c r="VIT40" s="41"/>
      <c r="VIU40" s="41"/>
      <c r="VIV40" s="41"/>
      <c r="VIW40" s="41"/>
      <c r="VIX40" s="41"/>
      <c r="VIY40" s="41"/>
      <c r="VIZ40" s="41"/>
      <c r="VJA40" s="41"/>
      <c r="VJB40" s="41"/>
      <c r="VJC40" s="41"/>
      <c r="VJD40" s="41"/>
      <c r="VJE40" s="41"/>
      <c r="VJF40" s="41"/>
      <c r="VJG40" s="41"/>
      <c r="VJH40" s="41"/>
      <c r="VJI40" s="41"/>
      <c r="VJJ40" s="41"/>
      <c r="VJK40" s="41"/>
      <c r="VJL40" s="41"/>
      <c r="VJM40" s="41"/>
      <c r="VJN40" s="41"/>
      <c r="VJO40" s="41"/>
      <c r="VJP40" s="41"/>
      <c r="VJQ40" s="41"/>
      <c r="VJR40" s="41"/>
      <c r="VJS40" s="41"/>
      <c r="VJT40" s="41"/>
      <c r="VJU40" s="41"/>
      <c r="VJV40" s="41"/>
      <c r="VJW40" s="41"/>
      <c r="VJX40" s="41"/>
      <c r="VJY40" s="41"/>
      <c r="VJZ40" s="41"/>
      <c r="VKA40" s="41"/>
      <c r="VKB40" s="41"/>
      <c r="VKC40" s="41"/>
      <c r="VKD40" s="41"/>
      <c r="VKE40" s="41"/>
      <c r="VKF40" s="41"/>
      <c r="VKG40" s="41"/>
      <c r="VKH40" s="41"/>
      <c r="VKI40" s="41"/>
      <c r="VKJ40" s="41"/>
      <c r="VKK40" s="41"/>
      <c r="VKL40" s="41"/>
      <c r="VKM40" s="41"/>
      <c r="VKN40" s="41"/>
      <c r="VKO40" s="41"/>
      <c r="VKP40" s="41"/>
      <c r="VKQ40" s="41"/>
      <c r="VKR40" s="41"/>
      <c r="VKS40" s="41"/>
      <c r="VKT40" s="41"/>
      <c r="VKU40" s="41"/>
      <c r="VKV40" s="41"/>
      <c r="VKW40" s="41"/>
      <c r="VKX40" s="41"/>
      <c r="VKY40" s="41"/>
      <c r="VKZ40" s="41"/>
      <c r="VLA40" s="41"/>
      <c r="VLB40" s="41"/>
      <c r="VLC40" s="41"/>
      <c r="VLD40" s="41"/>
      <c r="VLE40" s="41"/>
      <c r="VLF40" s="41"/>
      <c r="VLG40" s="41"/>
      <c r="VLH40" s="41"/>
      <c r="VLI40" s="41"/>
      <c r="VLJ40" s="41"/>
      <c r="VLK40" s="41"/>
      <c r="VLL40" s="41"/>
      <c r="VLM40" s="41"/>
      <c r="VLN40" s="41"/>
      <c r="VLO40" s="41"/>
      <c r="VLP40" s="41"/>
      <c r="VLQ40" s="41"/>
      <c r="VLR40" s="41"/>
      <c r="VLS40" s="41"/>
      <c r="VLT40" s="41"/>
      <c r="VLU40" s="41"/>
      <c r="VLV40" s="41"/>
      <c r="VLW40" s="41"/>
      <c r="VLX40" s="41"/>
      <c r="VLY40" s="41"/>
      <c r="VLZ40" s="41"/>
      <c r="VMA40" s="41"/>
      <c r="VMB40" s="41"/>
      <c r="VMC40" s="41"/>
      <c r="VMD40" s="41"/>
      <c r="VME40" s="41"/>
      <c r="VMF40" s="41"/>
      <c r="VMG40" s="41"/>
      <c r="VMH40" s="41"/>
      <c r="VMI40" s="41"/>
      <c r="VMJ40" s="41"/>
      <c r="VMK40" s="41"/>
      <c r="VML40" s="41"/>
      <c r="VMM40" s="41"/>
      <c r="VMN40" s="41"/>
      <c r="VMO40" s="41"/>
      <c r="VMP40" s="41"/>
      <c r="VMQ40" s="41"/>
      <c r="VMR40" s="41"/>
      <c r="VMS40" s="41"/>
      <c r="VMT40" s="41"/>
      <c r="VMU40" s="41"/>
      <c r="VMV40" s="41"/>
      <c r="VMW40" s="41"/>
      <c r="VMX40" s="41"/>
      <c r="VMY40" s="41"/>
      <c r="VMZ40" s="41"/>
      <c r="VNA40" s="41"/>
      <c r="VNB40" s="41"/>
      <c r="VNC40" s="41"/>
      <c r="VND40" s="41"/>
      <c r="VNE40" s="41"/>
      <c r="VNF40" s="41"/>
      <c r="VNG40" s="41"/>
      <c r="VNH40" s="41"/>
      <c r="VNI40" s="41"/>
      <c r="VNJ40" s="41"/>
      <c r="VNK40" s="41"/>
      <c r="VNL40" s="41"/>
      <c r="VNM40" s="41"/>
      <c r="VNN40" s="41"/>
      <c r="VNO40" s="41"/>
      <c r="VNP40" s="41"/>
      <c r="VNQ40" s="41"/>
      <c r="VNR40" s="41"/>
      <c r="VNS40" s="41"/>
      <c r="VNT40" s="41"/>
      <c r="VNU40" s="41"/>
      <c r="VNV40" s="41"/>
      <c r="VNW40" s="41"/>
      <c r="VNX40" s="41"/>
      <c r="VNY40" s="41"/>
      <c r="VNZ40" s="41"/>
      <c r="VOA40" s="41"/>
      <c r="VOB40" s="41"/>
      <c r="VOC40" s="41"/>
      <c r="VOD40" s="41"/>
      <c r="VOE40" s="41"/>
      <c r="VOF40" s="41"/>
      <c r="VOG40" s="41"/>
      <c r="VOH40" s="41"/>
      <c r="VOI40" s="41"/>
      <c r="VOJ40" s="41"/>
      <c r="VOK40" s="41"/>
      <c r="VOL40" s="41"/>
      <c r="VOM40" s="41"/>
      <c r="VON40" s="41"/>
      <c r="VOO40" s="41"/>
      <c r="VOP40" s="41"/>
      <c r="VOQ40" s="41"/>
      <c r="VOR40" s="41"/>
      <c r="VOS40" s="41"/>
      <c r="VOT40" s="41"/>
      <c r="VOU40" s="41"/>
      <c r="VOV40" s="41"/>
      <c r="VOW40" s="41"/>
      <c r="VOX40" s="41"/>
      <c r="VOY40" s="41"/>
      <c r="VOZ40" s="41"/>
      <c r="VPA40" s="41"/>
      <c r="VPB40" s="41"/>
      <c r="VPC40" s="41"/>
      <c r="VPD40" s="41"/>
      <c r="VPE40" s="41"/>
      <c r="VPF40" s="41"/>
      <c r="VPG40" s="41"/>
      <c r="VPH40" s="41"/>
      <c r="VPI40" s="41"/>
      <c r="VPJ40" s="41"/>
      <c r="VPK40" s="41"/>
      <c r="VPL40" s="41"/>
      <c r="VPM40" s="41"/>
      <c r="VPN40" s="41"/>
      <c r="VPO40" s="41"/>
      <c r="VPP40" s="41"/>
      <c r="VPQ40" s="41"/>
      <c r="VPR40" s="41"/>
      <c r="VPS40" s="41"/>
      <c r="VPT40" s="41"/>
      <c r="VPU40" s="41"/>
      <c r="VPV40" s="41"/>
      <c r="VPW40" s="41"/>
      <c r="VPX40" s="41"/>
      <c r="VPY40" s="41"/>
      <c r="VPZ40" s="41"/>
      <c r="VQA40" s="41"/>
      <c r="VQB40" s="41"/>
      <c r="VQC40" s="41"/>
      <c r="VQD40" s="41"/>
      <c r="VQE40" s="41"/>
      <c r="VQF40" s="41"/>
      <c r="VQG40" s="41"/>
      <c r="VQH40" s="41"/>
      <c r="VQI40" s="41"/>
      <c r="VQJ40" s="41"/>
      <c r="VQK40" s="41"/>
      <c r="VQL40" s="41"/>
      <c r="VQM40" s="41"/>
      <c r="VQN40" s="41"/>
      <c r="VQO40" s="41"/>
      <c r="VQP40" s="41"/>
      <c r="VQQ40" s="41"/>
      <c r="VQR40" s="41"/>
      <c r="VQS40" s="41"/>
      <c r="VQT40" s="41"/>
      <c r="VQU40" s="41"/>
      <c r="VQV40" s="41"/>
      <c r="VQW40" s="41"/>
      <c r="VQX40" s="41"/>
      <c r="VQY40" s="41"/>
      <c r="VQZ40" s="41"/>
      <c r="VRA40" s="41"/>
      <c r="VRB40" s="41"/>
      <c r="VRC40" s="41"/>
      <c r="VRD40" s="41"/>
      <c r="VRE40" s="41"/>
      <c r="VRF40" s="41"/>
      <c r="VRG40" s="41"/>
      <c r="VRH40" s="41"/>
      <c r="VRI40" s="41"/>
      <c r="VRJ40" s="41"/>
      <c r="VRK40" s="41"/>
      <c r="VRL40" s="41"/>
      <c r="VRM40" s="41"/>
      <c r="VRN40" s="41"/>
      <c r="VRO40" s="41"/>
      <c r="VRP40" s="41"/>
      <c r="VRQ40" s="41"/>
      <c r="VRR40" s="41"/>
      <c r="VRS40" s="41"/>
      <c r="VRT40" s="41"/>
      <c r="VRU40" s="41"/>
      <c r="VRV40" s="41"/>
      <c r="VRW40" s="41"/>
      <c r="VRX40" s="41"/>
      <c r="VRY40" s="41"/>
      <c r="VRZ40" s="41"/>
      <c r="VSA40" s="41"/>
      <c r="VSB40" s="41"/>
      <c r="VSC40" s="41"/>
      <c r="VSD40" s="41"/>
      <c r="VSE40" s="41"/>
      <c r="VSF40" s="41"/>
      <c r="VSG40" s="41"/>
      <c r="VSH40" s="41"/>
      <c r="VSI40" s="41"/>
      <c r="VSJ40" s="41"/>
      <c r="VSK40" s="41"/>
      <c r="VSL40" s="41"/>
      <c r="VSM40" s="41"/>
      <c r="VSN40" s="41"/>
      <c r="VSO40" s="41"/>
      <c r="VSP40" s="41"/>
      <c r="VSQ40" s="41"/>
      <c r="VSR40" s="41"/>
      <c r="VSS40" s="41"/>
      <c r="VST40" s="41"/>
      <c r="VSU40" s="41"/>
      <c r="VSV40" s="41"/>
      <c r="VSW40" s="41"/>
      <c r="VSX40" s="41"/>
      <c r="VSY40" s="41"/>
      <c r="VSZ40" s="41"/>
      <c r="VTA40" s="41"/>
      <c r="VTB40" s="41"/>
      <c r="VTC40" s="41"/>
      <c r="VTD40" s="41"/>
      <c r="VTE40" s="41"/>
      <c r="VTF40" s="41"/>
      <c r="VTG40" s="41"/>
      <c r="VTH40" s="41"/>
      <c r="VTI40" s="41"/>
      <c r="VTJ40" s="41"/>
      <c r="VTK40" s="41"/>
      <c r="VTL40" s="41"/>
      <c r="VTM40" s="41"/>
      <c r="VTN40" s="41"/>
      <c r="VTO40" s="41"/>
      <c r="VTP40" s="41"/>
      <c r="VTQ40" s="41"/>
      <c r="VTR40" s="41"/>
      <c r="VTS40" s="41"/>
      <c r="VTT40" s="41"/>
      <c r="VTU40" s="41"/>
      <c r="VTV40" s="41"/>
      <c r="VTW40" s="41"/>
      <c r="VTX40" s="41"/>
      <c r="VTY40" s="41"/>
      <c r="VTZ40" s="41"/>
      <c r="VUA40" s="41"/>
      <c r="VUB40" s="41"/>
      <c r="VUC40" s="41"/>
      <c r="VUD40" s="41"/>
      <c r="VUE40" s="41"/>
      <c r="VUF40" s="41"/>
      <c r="VUG40" s="41"/>
      <c r="VUH40" s="41"/>
      <c r="VUI40" s="41"/>
      <c r="VUJ40" s="41"/>
      <c r="VUK40" s="41"/>
      <c r="VUL40" s="41"/>
      <c r="VUM40" s="41"/>
      <c r="VUN40" s="41"/>
      <c r="VUO40" s="41"/>
      <c r="VUP40" s="41"/>
      <c r="VUQ40" s="41"/>
      <c r="VUR40" s="41"/>
      <c r="VUS40" s="41"/>
      <c r="VUT40" s="41"/>
      <c r="VUU40" s="41"/>
      <c r="VUV40" s="41"/>
      <c r="VUW40" s="41"/>
      <c r="VUX40" s="41"/>
      <c r="VUY40" s="41"/>
      <c r="VUZ40" s="41"/>
      <c r="VVA40" s="41"/>
      <c r="VVB40" s="41"/>
      <c r="VVC40" s="41"/>
      <c r="VVD40" s="41"/>
      <c r="VVE40" s="41"/>
      <c r="VVF40" s="41"/>
      <c r="VVG40" s="41"/>
      <c r="VVH40" s="41"/>
      <c r="VVI40" s="41"/>
      <c r="VVJ40" s="41"/>
      <c r="VVK40" s="41"/>
      <c r="VVL40" s="41"/>
      <c r="VVM40" s="41"/>
      <c r="VVN40" s="41"/>
      <c r="VVO40" s="41"/>
      <c r="VVP40" s="41"/>
      <c r="VVQ40" s="41"/>
      <c r="VVR40" s="41"/>
      <c r="VVS40" s="41"/>
      <c r="VVT40" s="41"/>
      <c r="VVU40" s="41"/>
      <c r="VVV40" s="41"/>
      <c r="VVW40" s="41"/>
      <c r="VVX40" s="41"/>
      <c r="VVY40" s="41"/>
      <c r="VVZ40" s="41"/>
      <c r="VWA40" s="41"/>
      <c r="VWB40" s="41"/>
      <c r="VWC40" s="41"/>
      <c r="VWD40" s="41"/>
      <c r="VWE40" s="41"/>
      <c r="VWF40" s="41"/>
      <c r="VWG40" s="41"/>
      <c r="VWH40" s="41"/>
      <c r="VWI40" s="41"/>
      <c r="VWJ40" s="41"/>
      <c r="VWK40" s="41"/>
      <c r="VWL40" s="41"/>
      <c r="VWM40" s="41"/>
      <c r="VWN40" s="41"/>
      <c r="VWO40" s="41"/>
      <c r="VWP40" s="41"/>
      <c r="VWQ40" s="41"/>
      <c r="VWR40" s="41"/>
      <c r="VWS40" s="41"/>
      <c r="VWT40" s="41"/>
      <c r="VWU40" s="41"/>
      <c r="VWV40" s="41"/>
      <c r="VWW40" s="41"/>
      <c r="VWX40" s="41"/>
      <c r="VWY40" s="41"/>
      <c r="VWZ40" s="41"/>
      <c r="VXA40" s="41"/>
      <c r="VXB40" s="41"/>
      <c r="VXC40" s="41"/>
      <c r="VXD40" s="41"/>
      <c r="VXE40" s="41"/>
      <c r="VXF40" s="41"/>
      <c r="VXG40" s="41"/>
      <c r="VXH40" s="41"/>
      <c r="VXI40" s="41"/>
      <c r="VXJ40" s="41"/>
      <c r="VXK40" s="41"/>
      <c r="VXL40" s="41"/>
      <c r="VXM40" s="41"/>
      <c r="VXN40" s="41"/>
      <c r="VXO40" s="41"/>
      <c r="VXP40" s="41"/>
      <c r="VXQ40" s="41"/>
      <c r="VXR40" s="41"/>
      <c r="VXS40" s="41"/>
      <c r="VXT40" s="41"/>
      <c r="VXU40" s="41"/>
      <c r="VXV40" s="41"/>
      <c r="VXW40" s="41"/>
      <c r="VXX40" s="41"/>
      <c r="VXY40" s="41"/>
      <c r="VXZ40" s="41"/>
      <c r="VYA40" s="41"/>
      <c r="VYB40" s="41"/>
      <c r="VYC40" s="41"/>
      <c r="VYD40" s="41"/>
      <c r="VYE40" s="41"/>
      <c r="VYF40" s="41"/>
      <c r="VYG40" s="41"/>
      <c r="VYH40" s="41"/>
      <c r="VYI40" s="41"/>
      <c r="VYJ40" s="41"/>
      <c r="VYK40" s="41"/>
      <c r="VYL40" s="41"/>
      <c r="VYM40" s="41"/>
      <c r="VYN40" s="41"/>
      <c r="VYO40" s="41"/>
      <c r="VYP40" s="41"/>
      <c r="VYQ40" s="41"/>
      <c r="VYR40" s="41"/>
      <c r="VYS40" s="41"/>
      <c r="VYT40" s="41"/>
      <c r="VYU40" s="41"/>
      <c r="VYV40" s="41"/>
      <c r="VYW40" s="41"/>
      <c r="VYX40" s="41"/>
      <c r="VYY40" s="41"/>
      <c r="VYZ40" s="41"/>
      <c r="VZA40" s="41"/>
      <c r="VZB40" s="41"/>
      <c r="VZC40" s="41"/>
      <c r="VZD40" s="41"/>
      <c r="VZE40" s="41"/>
      <c r="VZF40" s="41"/>
      <c r="VZG40" s="41"/>
      <c r="VZH40" s="41"/>
      <c r="VZI40" s="41"/>
      <c r="VZJ40" s="41"/>
      <c r="VZK40" s="41"/>
      <c r="VZL40" s="41"/>
      <c r="VZM40" s="41"/>
      <c r="VZN40" s="41"/>
      <c r="VZO40" s="41"/>
      <c r="VZP40" s="41"/>
      <c r="VZQ40" s="41"/>
      <c r="VZR40" s="41"/>
      <c r="VZS40" s="41"/>
      <c r="VZT40" s="41"/>
      <c r="VZU40" s="41"/>
      <c r="VZV40" s="41"/>
      <c r="VZW40" s="41"/>
      <c r="VZX40" s="41"/>
      <c r="VZY40" s="41"/>
      <c r="VZZ40" s="41"/>
      <c r="WAA40" s="41"/>
      <c r="WAB40" s="41"/>
      <c r="WAC40" s="41"/>
      <c r="WAD40" s="41"/>
      <c r="WAE40" s="41"/>
      <c r="WAF40" s="41"/>
      <c r="WAG40" s="41"/>
      <c r="WAH40" s="41"/>
      <c r="WAI40" s="41"/>
      <c r="WAJ40" s="41"/>
      <c r="WAK40" s="41"/>
      <c r="WAL40" s="41"/>
      <c r="WAM40" s="41"/>
      <c r="WAN40" s="41"/>
      <c r="WAO40" s="41"/>
      <c r="WAP40" s="41"/>
      <c r="WAQ40" s="41"/>
      <c r="WAR40" s="41"/>
      <c r="WAS40" s="41"/>
      <c r="WAT40" s="41"/>
      <c r="WAU40" s="41"/>
      <c r="WAV40" s="41"/>
      <c r="WAW40" s="41"/>
      <c r="WAX40" s="41"/>
      <c r="WAY40" s="41"/>
      <c r="WAZ40" s="41"/>
      <c r="WBA40" s="41"/>
      <c r="WBB40" s="41"/>
      <c r="WBC40" s="41"/>
      <c r="WBD40" s="41"/>
      <c r="WBE40" s="41"/>
      <c r="WBF40" s="41"/>
      <c r="WBG40" s="41"/>
      <c r="WBH40" s="41"/>
      <c r="WBI40" s="41"/>
      <c r="WBJ40" s="41"/>
      <c r="WBK40" s="41"/>
      <c r="WBL40" s="41"/>
      <c r="WBM40" s="41"/>
      <c r="WBN40" s="41"/>
      <c r="WBO40" s="41"/>
      <c r="WBP40" s="41"/>
      <c r="WBQ40" s="41"/>
      <c r="WBR40" s="41"/>
      <c r="WBS40" s="41"/>
      <c r="WBT40" s="41"/>
      <c r="WBU40" s="41"/>
      <c r="WBV40" s="41"/>
      <c r="WBW40" s="41"/>
      <c r="WBX40" s="41"/>
      <c r="WBY40" s="41"/>
      <c r="WBZ40" s="41"/>
      <c r="WCA40" s="41"/>
      <c r="WCB40" s="41"/>
      <c r="WCC40" s="41"/>
      <c r="WCD40" s="41"/>
      <c r="WCE40" s="41"/>
      <c r="WCF40" s="41"/>
      <c r="WCG40" s="41"/>
      <c r="WCH40" s="41"/>
      <c r="WCI40" s="41"/>
      <c r="WCJ40" s="41"/>
      <c r="WCK40" s="41"/>
      <c r="WCL40" s="41"/>
      <c r="WCM40" s="41"/>
      <c r="WCN40" s="41"/>
      <c r="WCO40" s="41"/>
      <c r="WCP40" s="41"/>
      <c r="WCQ40" s="41"/>
      <c r="WCR40" s="41"/>
      <c r="WCS40" s="41"/>
      <c r="WCT40" s="41"/>
      <c r="WCU40" s="41"/>
      <c r="WCV40" s="41"/>
      <c r="WCW40" s="41"/>
      <c r="WCX40" s="41"/>
      <c r="WCY40" s="41"/>
      <c r="WCZ40" s="41"/>
      <c r="WDA40" s="41"/>
      <c r="WDB40" s="41"/>
      <c r="WDC40" s="41"/>
      <c r="WDD40" s="41"/>
      <c r="WDE40" s="41"/>
      <c r="WDF40" s="41"/>
      <c r="WDG40" s="41"/>
      <c r="WDH40" s="41"/>
      <c r="WDI40" s="41"/>
      <c r="WDJ40" s="41"/>
      <c r="WDK40" s="41"/>
      <c r="WDL40" s="41"/>
      <c r="WDM40" s="41"/>
      <c r="WDN40" s="41"/>
      <c r="WDO40" s="41"/>
      <c r="WDP40" s="41"/>
      <c r="WDQ40" s="41"/>
      <c r="WDR40" s="41"/>
      <c r="WDS40" s="41"/>
      <c r="WDT40" s="41"/>
      <c r="WDU40" s="41"/>
      <c r="WDV40" s="41"/>
      <c r="WDW40" s="41"/>
      <c r="WDX40" s="41"/>
      <c r="WDY40" s="41"/>
      <c r="WDZ40" s="41"/>
      <c r="WEA40" s="41"/>
      <c r="WEB40" s="41"/>
      <c r="WEC40" s="41"/>
      <c r="WED40" s="41"/>
      <c r="WEE40" s="41"/>
      <c r="WEF40" s="41"/>
      <c r="WEG40" s="41"/>
      <c r="WEH40" s="41"/>
      <c r="WEI40" s="41"/>
      <c r="WEJ40" s="41"/>
      <c r="WEK40" s="41"/>
      <c r="WEL40" s="41"/>
      <c r="WEM40" s="41"/>
      <c r="WEN40" s="41"/>
      <c r="WEO40" s="41"/>
      <c r="WEP40" s="41"/>
      <c r="WEQ40" s="41"/>
      <c r="WER40" s="41"/>
      <c r="WES40" s="41"/>
      <c r="WET40" s="41"/>
      <c r="WEU40" s="41"/>
      <c r="WEV40" s="41"/>
      <c r="WEW40" s="41"/>
      <c r="WEX40" s="41"/>
      <c r="WEY40" s="41"/>
      <c r="WEZ40" s="41"/>
      <c r="WFA40" s="41"/>
      <c r="WFB40" s="41"/>
      <c r="WFC40" s="41"/>
      <c r="WFD40" s="41"/>
      <c r="WFE40" s="41"/>
      <c r="WFF40" s="41"/>
      <c r="WFG40" s="41"/>
      <c r="WFH40" s="41"/>
      <c r="WFI40" s="41"/>
      <c r="WFJ40" s="41"/>
      <c r="WFK40" s="41"/>
      <c r="WFL40" s="41"/>
      <c r="WFM40" s="41"/>
      <c r="WFN40" s="41"/>
      <c r="WFO40" s="41"/>
      <c r="WFP40" s="41"/>
      <c r="WFQ40" s="41"/>
      <c r="WFR40" s="41"/>
      <c r="WFS40" s="41"/>
      <c r="WFT40" s="41"/>
      <c r="WFU40" s="41"/>
      <c r="WFV40" s="41"/>
      <c r="WFW40" s="41"/>
      <c r="WFX40" s="41"/>
      <c r="WFY40" s="41"/>
      <c r="WFZ40" s="41"/>
      <c r="WGA40" s="41"/>
      <c r="WGB40" s="41"/>
      <c r="WGC40" s="41"/>
      <c r="WGD40" s="41"/>
      <c r="WGE40" s="41"/>
      <c r="WGF40" s="41"/>
      <c r="WGG40" s="41"/>
      <c r="WGH40" s="41"/>
      <c r="WGI40" s="41"/>
      <c r="WGJ40" s="41"/>
      <c r="WGK40" s="41"/>
      <c r="WGL40" s="41"/>
      <c r="WGM40" s="41"/>
      <c r="WGN40" s="41"/>
      <c r="WGO40" s="41"/>
      <c r="WGP40" s="41"/>
      <c r="WGQ40" s="41"/>
      <c r="WGR40" s="41"/>
      <c r="WGS40" s="41"/>
      <c r="WGT40" s="41"/>
      <c r="WGU40" s="41"/>
      <c r="WGV40" s="41"/>
      <c r="WGW40" s="41"/>
      <c r="WGX40" s="41"/>
      <c r="WGY40" s="41"/>
      <c r="WGZ40" s="41"/>
      <c r="WHA40" s="41"/>
      <c r="WHB40" s="41"/>
      <c r="WHC40" s="41"/>
      <c r="WHD40" s="41"/>
      <c r="WHE40" s="41"/>
      <c r="WHF40" s="41"/>
      <c r="WHG40" s="41"/>
      <c r="WHH40" s="41"/>
      <c r="WHI40" s="41"/>
      <c r="WHJ40" s="41"/>
      <c r="WHK40" s="41"/>
      <c r="WHL40" s="41"/>
      <c r="WHM40" s="41"/>
      <c r="WHN40" s="41"/>
      <c r="WHO40" s="41"/>
      <c r="WHP40" s="41"/>
      <c r="WHQ40" s="41"/>
      <c r="WHR40" s="41"/>
      <c r="WHS40" s="41"/>
      <c r="WHT40" s="41"/>
      <c r="WHU40" s="41"/>
      <c r="WHV40" s="41"/>
      <c r="WHW40" s="41"/>
      <c r="WHX40" s="41"/>
      <c r="WHY40" s="41"/>
      <c r="WHZ40" s="41"/>
      <c r="WIA40" s="41"/>
      <c r="WIB40" s="41"/>
      <c r="WIC40" s="41"/>
      <c r="WID40" s="41"/>
      <c r="WIE40" s="41"/>
      <c r="WIF40" s="41"/>
      <c r="WIG40" s="41"/>
      <c r="WIH40" s="41"/>
      <c r="WII40" s="41"/>
      <c r="WIJ40" s="41"/>
      <c r="WIK40" s="41"/>
      <c r="WIL40" s="41"/>
      <c r="WIM40" s="41"/>
      <c r="WIN40" s="41"/>
      <c r="WIO40" s="41"/>
      <c r="WIP40" s="41"/>
      <c r="WIQ40" s="41"/>
      <c r="WIR40" s="41"/>
      <c r="WIS40" s="41"/>
      <c r="WIT40" s="41"/>
      <c r="WIU40" s="41"/>
      <c r="WIV40" s="41"/>
      <c r="WIW40" s="41"/>
      <c r="WIX40" s="41"/>
      <c r="WIY40" s="41"/>
      <c r="WIZ40" s="41"/>
      <c r="WJA40" s="41"/>
      <c r="WJB40" s="41"/>
      <c r="WJC40" s="41"/>
      <c r="WJD40" s="41"/>
      <c r="WJE40" s="41"/>
      <c r="WJF40" s="41"/>
      <c r="WJG40" s="41"/>
      <c r="WJH40" s="41"/>
      <c r="WJI40" s="41"/>
      <c r="WJJ40" s="41"/>
      <c r="WJK40" s="41"/>
      <c r="WJL40" s="41"/>
      <c r="WJM40" s="41"/>
      <c r="WJN40" s="41"/>
      <c r="WJO40" s="41"/>
      <c r="WJP40" s="41"/>
      <c r="WJQ40" s="41"/>
      <c r="WJR40" s="41"/>
      <c r="WJS40" s="41"/>
      <c r="WJT40" s="41"/>
      <c r="WJU40" s="41"/>
      <c r="WJV40" s="41"/>
      <c r="WJW40" s="41"/>
      <c r="WJX40" s="41"/>
      <c r="WJY40" s="41"/>
      <c r="WJZ40" s="41"/>
      <c r="WKA40" s="41"/>
      <c r="WKB40" s="41"/>
      <c r="WKC40" s="41"/>
      <c r="WKD40" s="41"/>
      <c r="WKE40" s="41"/>
      <c r="WKF40" s="41"/>
      <c r="WKG40" s="41"/>
      <c r="WKH40" s="41"/>
      <c r="WKI40" s="41"/>
      <c r="WKJ40" s="41"/>
      <c r="WKK40" s="41"/>
      <c r="WKL40" s="41"/>
      <c r="WKM40" s="41"/>
      <c r="WKN40" s="41"/>
      <c r="WKO40" s="41"/>
      <c r="WKP40" s="41"/>
      <c r="WKQ40" s="41"/>
      <c r="WKR40" s="41"/>
      <c r="WKS40" s="41"/>
      <c r="WKT40" s="41"/>
      <c r="WKU40" s="41"/>
      <c r="WKV40" s="41"/>
      <c r="WKW40" s="41"/>
      <c r="WKX40" s="41"/>
      <c r="WKY40" s="41"/>
      <c r="WKZ40" s="41"/>
      <c r="WLA40" s="41"/>
      <c r="WLB40" s="41"/>
      <c r="WLC40" s="41"/>
      <c r="WLD40" s="41"/>
      <c r="WLE40" s="41"/>
      <c r="WLF40" s="41"/>
      <c r="WLG40" s="41"/>
      <c r="WLH40" s="41"/>
      <c r="WLI40" s="41"/>
      <c r="WLJ40" s="41"/>
      <c r="WLK40" s="41"/>
      <c r="WLL40" s="41"/>
      <c r="WLM40" s="41"/>
      <c r="WLN40" s="41"/>
      <c r="WLO40" s="41"/>
      <c r="WLP40" s="41"/>
      <c r="WLQ40" s="41"/>
      <c r="WLR40" s="41"/>
      <c r="WLS40" s="41"/>
      <c r="WLT40" s="41"/>
      <c r="WLU40" s="41"/>
      <c r="WLV40" s="41"/>
      <c r="WLW40" s="41"/>
      <c r="WLX40" s="41"/>
      <c r="WLY40" s="41"/>
      <c r="WLZ40" s="41"/>
      <c r="WMA40" s="41"/>
      <c r="WMB40" s="41"/>
      <c r="WMC40" s="41"/>
      <c r="WMD40" s="41"/>
      <c r="WME40" s="41"/>
      <c r="WMF40" s="41"/>
      <c r="WMG40" s="41"/>
      <c r="WMH40" s="41"/>
      <c r="WMI40" s="41"/>
      <c r="WMJ40" s="41"/>
      <c r="WMK40" s="41"/>
      <c r="WML40" s="41"/>
      <c r="WMM40" s="41"/>
      <c r="WMN40" s="41"/>
      <c r="WMO40" s="41"/>
      <c r="WMP40" s="41"/>
      <c r="WMQ40" s="41"/>
      <c r="WMR40" s="41"/>
      <c r="WMS40" s="41"/>
      <c r="WMT40" s="41"/>
      <c r="WMU40" s="41"/>
      <c r="WMV40" s="41"/>
      <c r="WMW40" s="41"/>
      <c r="WMX40" s="41"/>
      <c r="WMY40" s="41"/>
      <c r="WMZ40" s="41"/>
      <c r="WNA40" s="41"/>
      <c r="WNB40" s="41"/>
      <c r="WNC40" s="41"/>
      <c r="WND40" s="41"/>
      <c r="WNE40" s="41"/>
      <c r="WNF40" s="41"/>
      <c r="WNG40" s="41"/>
      <c r="WNH40" s="41"/>
      <c r="WNI40" s="41"/>
      <c r="WNJ40" s="41"/>
      <c r="WNK40" s="41"/>
      <c r="WNL40" s="41"/>
      <c r="WNM40" s="41"/>
      <c r="WNN40" s="41"/>
      <c r="WNO40" s="41"/>
      <c r="WNP40" s="41"/>
      <c r="WNQ40" s="41"/>
      <c r="WNR40" s="41"/>
      <c r="WNS40" s="41"/>
      <c r="WNT40" s="41"/>
      <c r="WNU40" s="41"/>
      <c r="WNV40" s="41"/>
      <c r="WNW40" s="41"/>
      <c r="WNX40" s="41"/>
      <c r="WNY40" s="41"/>
      <c r="WNZ40" s="41"/>
      <c r="WOA40" s="41"/>
      <c r="WOB40" s="41"/>
      <c r="WOC40" s="41"/>
      <c r="WOD40" s="41"/>
      <c r="WOE40" s="41"/>
      <c r="WOF40" s="41"/>
      <c r="WOG40" s="41"/>
      <c r="WOH40" s="41"/>
      <c r="WOI40" s="41"/>
      <c r="WOJ40" s="41"/>
      <c r="WOK40" s="41"/>
      <c r="WOL40" s="41"/>
      <c r="WOM40" s="41"/>
      <c r="WON40" s="41"/>
      <c r="WOO40" s="41"/>
      <c r="WOP40" s="41"/>
      <c r="WOQ40" s="41"/>
      <c r="WOR40" s="41"/>
      <c r="WOS40" s="41"/>
      <c r="WOT40" s="41"/>
      <c r="WOU40" s="41"/>
      <c r="WOV40" s="41"/>
      <c r="WOW40" s="41"/>
      <c r="WOX40" s="41"/>
      <c r="WOY40" s="41"/>
      <c r="WOZ40" s="41"/>
      <c r="WPA40" s="41"/>
      <c r="WPB40" s="41"/>
      <c r="WPC40" s="41"/>
      <c r="WPD40" s="41"/>
      <c r="WPE40" s="41"/>
      <c r="WPF40" s="41"/>
      <c r="WPG40" s="41"/>
      <c r="WPH40" s="41"/>
      <c r="WPI40" s="41"/>
      <c r="WPJ40" s="41"/>
      <c r="WPK40" s="41"/>
      <c r="WPL40" s="41"/>
      <c r="WPM40" s="41"/>
      <c r="WPN40" s="41"/>
      <c r="WPO40" s="41"/>
      <c r="WPP40" s="41"/>
      <c r="WPQ40" s="41"/>
      <c r="WPR40" s="41"/>
      <c r="WPS40" s="41"/>
      <c r="WPT40" s="41"/>
      <c r="WPU40" s="41"/>
      <c r="WPV40" s="41"/>
      <c r="WPW40" s="41"/>
      <c r="WPX40" s="41"/>
      <c r="WPY40" s="41"/>
      <c r="WPZ40" s="41"/>
      <c r="WQA40" s="41"/>
      <c r="WQB40" s="41"/>
      <c r="WQC40" s="41"/>
      <c r="WQD40" s="41"/>
      <c r="WQE40" s="41"/>
      <c r="WQF40" s="41"/>
      <c r="WQG40" s="41"/>
      <c r="WQH40" s="41"/>
      <c r="WQI40" s="41"/>
      <c r="WQJ40" s="41"/>
      <c r="WQK40" s="41"/>
      <c r="WQL40" s="41"/>
      <c r="WQM40" s="41"/>
      <c r="WQN40" s="41"/>
      <c r="WQO40" s="41"/>
      <c r="WQP40" s="41"/>
      <c r="WQQ40" s="41"/>
      <c r="WQR40" s="41"/>
      <c r="WQS40" s="41"/>
      <c r="WQT40" s="41"/>
      <c r="WQU40" s="41"/>
      <c r="WQV40" s="41"/>
      <c r="WQW40" s="41"/>
      <c r="WQX40" s="41"/>
      <c r="WQY40" s="41"/>
      <c r="WQZ40" s="41"/>
      <c r="WRA40" s="41"/>
      <c r="WRB40" s="41"/>
      <c r="WRC40" s="41"/>
      <c r="WRD40" s="41"/>
      <c r="WRE40" s="41"/>
      <c r="WRF40" s="41"/>
      <c r="WRG40" s="41"/>
      <c r="WRH40" s="41"/>
      <c r="WRI40" s="41"/>
      <c r="WRJ40" s="41"/>
      <c r="WRK40" s="41"/>
      <c r="WRL40" s="41"/>
      <c r="WRM40" s="41"/>
      <c r="WRN40" s="41"/>
      <c r="WRO40" s="41"/>
      <c r="WRP40" s="41"/>
      <c r="WRQ40" s="41"/>
      <c r="WRR40" s="41"/>
      <c r="WRS40" s="41"/>
      <c r="WRT40" s="41"/>
      <c r="WRU40" s="41"/>
      <c r="WRV40" s="41"/>
      <c r="WRW40" s="41"/>
      <c r="WRX40" s="41"/>
      <c r="WRY40" s="41"/>
      <c r="WRZ40" s="41"/>
      <c r="WSA40" s="41"/>
      <c r="WSB40" s="41"/>
      <c r="WSC40" s="41"/>
      <c r="WSD40" s="41"/>
      <c r="WSE40" s="41"/>
      <c r="WSF40" s="41"/>
      <c r="WSG40" s="41"/>
      <c r="WSH40" s="41"/>
      <c r="WSI40" s="41"/>
      <c r="WSJ40" s="41"/>
      <c r="WSK40" s="41"/>
      <c r="WSL40" s="41"/>
      <c r="WSM40" s="41"/>
      <c r="WSN40" s="41"/>
      <c r="WSO40" s="41"/>
      <c r="WSP40" s="41"/>
      <c r="WSQ40" s="41"/>
      <c r="WSR40" s="41"/>
      <c r="WSS40" s="41"/>
      <c r="WST40" s="41"/>
      <c r="WSU40" s="41"/>
      <c r="WSV40" s="41"/>
      <c r="WSW40" s="41"/>
      <c r="WSX40" s="41"/>
      <c r="WSY40" s="41"/>
      <c r="WSZ40" s="41"/>
      <c r="WTA40" s="41"/>
      <c r="WTB40" s="41"/>
      <c r="WTC40" s="41"/>
      <c r="WTD40" s="41"/>
      <c r="WTE40" s="41"/>
      <c r="WTF40" s="41"/>
      <c r="WTG40" s="41"/>
      <c r="WTH40" s="41"/>
      <c r="WTI40" s="41"/>
      <c r="WTJ40" s="41"/>
      <c r="WTK40" s="41"/>
      <c r="WTL40" s="41"/>
      <c r="WTM40" s="41"/>
      <c r="WTN40" s="41"/>
      <c r="WTO40" s="41"/>
      <c r="WTP40" s="41"/>
      <c r="WTQ40" s="41"/>
      <c r="WTR40" s="41"/>
      <c r="WTS40" s="41"/>
      <c r="WTT40" s="41"/>
      <c r="WTU40" s="41"/>
      <c r="WTV40" s="41"/>
      <c r="WTW40" s="41"/>
      <c r="WTX40" s="41"/>
      <c r="WTY40" s="41"/>
      <c r="WTZ40" s="41"/>
      <c r="WUA40" s="41"/>
      <c r="WUB40" s="41"/>
      <c r="WUC40" s="41"/>
      <c r="WUD40" s="41"/>
      <c r="WUE40" s="41"/>
      <c r="WUF40" s="41"/>
      <c r="WUG40" s="41"/>
      <c r="WUH40" s="41"/>
      <c r="WUI40" s="41"/>
      <c r="WUJ40" s="41"/>
      <c r="WUK40" s="41"/>
      <c r="WUL40" s="41"/>
      <c r="WUM40" s="41"/>
      <c r="WUN40" s="41"/>
      <c r="WUO40" s="41"/>
      <c r="WUP40" s="41"/>
      <c r="WUQ40" s="41"/>
      <c r="WUR40" s="41"/>
      <c r="WUS40" s="41"/>
      <c r="WUT40" s="41"/>
      <c r="WUU40" s="41"/>
      <c r="WUV40" s="41"/>
      <c r="WUW40" s="41"/>
      <c r="WUX40" s="41"/>
      <c r="WUY40" s="41"/>
      <c r="WUZ40" s="41"/>
      <c r="WVA40" s="41"/>
      <c r="WVB40" s="41"/>
      <c r="WVC40" s="41"/>
      <c r="WVD40" s="41"/>
      <c r="WVE40" s="41"/>
      <c r="WVF40" s="41"/>
      <c r="WVG40" s="41"/>
      <c r="WVH40" s="41"/>
      <c r="WVI40" s="41"/>
      <c r="WVJ40" s="41"/>
      <c r="WVK40" s="41"/>
      <c r="WVL40" s="41"/>
      <c r="WVM40" s="41"/>
      <c r="WVN40" s="41"/>
      <c r="WVO40" s="41"/>
      <c r="WVP40" s="41"/>
      <c r="WVQ40" s="41"/>
      <c r="WVR40" s="41"/>
      <c r="WVS40" s="41"/>
      <c r="WVT40" s="41"/>
      <c r="WVU40" s="41"/>
      <c r="WVV40" s="41"/>
      <c r="WVW40" s="41"/>
      <c r="WVX40" s="41"/>
      <c r="WVY40" s="41"/>
      <c r="WVZ40" s="41"/>
      <c r="WWA40" s="41"/>
      <c r="WWB40" s="41"/>
      <c r="WWC40" s="41"/>
      <c r="WWD40" s="41"/>
      <c r="WWE40" s="41"/>
      <c r="WWF40" s="41"/>
      <c r="WWG40" s="41"/>
      <c r="WWH40" s="41"/>
      <c r="WWI40" s="41"/>
      <c r="WWJ40" s="41"/>
      <c r="WWK40" s="41"/>
      <c r="WWL40" s="41"/>
      <c r="WWM40" s="41"/>
      <c r="WWN40" s="41"/>
      <c r="WWO40" s="41"/>
      <c r="WWP40" s="41"/>
      <c r="WWQ40" s="41"/>
      <c r="WWR40" s="41"/>
      <c r="WWS40" s="41"/>
      <c r="WWT40" s="41"/>
      <c r="WWU40" s="41"/>
      <c r="WWV40" s="41"/>
      <c r="WWW40" s="41"/>
      <c r="WWX40" s="41"/>
      <c r="WWY40" s="41"/>
      <c r="WWZ40" s="41"/>
      <c r="WXA40" s="41"/>
      <c r="WXB40" s="41"/>
      <c r="WXC40" s="41"/>
      <c r="WXD40" s="41"/>
      <c r="WXE40" s="41"/>
      <c r="WXF40" s="41"/>
      <c r="WXG40" s="41"/>
      <c r="WXH40" s="41"/>
      <c r="WXI40" s="41"/>
      <c r="WXJ40" s="41"/>
      <c r="WXK40" s="41"/>
      <c r="WXL40" s="41"/>
      <c r="WXM40" s="41"/>
      <c r="WXN40" s="41"/>
      <c r="WXO40" s="41"/>
      <c r="WXP40" s="41"/>
      <c r="WXQ40" s="41"/>
      <c r="WXR40" s="41"/>
      <c r="WXS40" s="41"/>
      <c r="WXT40" s="41"/>
      <c r="WXU40" s="41"/>
      <c r="WXV40" s="41"/>
      <c r="WXW40" s="41"/>
      <c r="WXX40" s="41"/>
      <c r="WXY40" s="41"/>
      <c r="WXZ40" s="41"/>
      <c r="WYA40" s="41"/>
      <c r="WYB40" s="41"/>
      <c r="WYC40" s="41"/>
      <c r="WYD40" s="41"/>
      <c r="WYE40" s="41"/>
      <c r="WYF40" s="41"/>
      <c r="WYG40" s="41"/>
      <c r="WYH40" s="41"/>
      <c r="WYI40" s="41"/>
      <c r="WYJ40" s="41"/>
      <c r="WYK40" s="41"/>
      <c r="WYL40" s="41"/>
      <c r="WYM40" s="41"/>
      <c r="WYN40" s="41"/>
      <c r="WYO40" s="41"/>
      <c r="WYP40" s="41"/>
      <c r="WYQ40" s="41"/>
      <c r="WYR40" s="41"/>
      <c r="WYS40" s="41"/>
      <c r="WYT40" s="41"/>
      <c r="WYU40" s="41"/>
      <c r="WYV40" s="41"/>
      <c r="WYW40" s="41"/>
      <c r="WYX40" s="41"/>
      <c r="WYY40" s="41"/>
      <c r="WYZ40" s="41"/>
      <c r="WZA40" s="41"/>
      <c r="WZB40" s="41"/>
      <c r="WZC40" s="41"/>
      <c r="WZD40" s="41"/>
      <c r="WZE40" s="41"/>
      <c r="WZF40" s="41"/>
      <c r="WZG40" s="41"/>
      <c r="WZH40" s="41"/>
      <c r="WZI40" s="41"/>
      <c r="WZJ40" s="41"/>
      <c r="WZK40" s="41"/>
      <c r="WZL40" s="41"/>
      <c r="WZM40" s="41"/>
      <c r="WZN40" s="41"/>
      <c r="WZO40" s="41"/>
      <c r="WZP40" s="41"/>
      <c r="WZQ40" s="41"/>
      <c r="WZR40" s="41"/>
      <c r="WZS40" s="41"/>
      <c r="WZT40" s="41"/>
      <c r="WZU40" s="41"/>
      <c r="WZV40" s="41"/>
      <c r="WZW40" s="41"/>
      <c r="WZX40" s="41"/>
      <c r="WZY40" s="41"/>
      <c r="WZZ40" s="41"/>
      <c r="XAA40" s="41"/>
      <c r="XAB40" s="41"/>
      <c r="XAC40" s="41"/>
      <c r="XAD40" s="41"/>
      <c r="XAE40" s="41"/>
      <c r="XAF40" s="41"/>
      <c r="XAG40" s="41"/>
      <c r="XAH40" s="41"/>
      <c r="XAI40" s="41"/>
      <c r="XAJ40" s="41"/>
      <c r="XAK40" s="41"/>
      <c r="XAL40" s="41"/>
      <c r="XAM40" s="41"/>
      <c r="XAN40" s="41"/>
      <c r="XAO40" s="41"/>
      <c r="XAP40" s="41"/>
      <c r="XAQ40" s="41"/>
      <c r="XAR40" s="41"/>
      <c r="XAS40" s="41"/>
      <c r="XAT40" s="41"/>
      <c r="XAU40" s="41"/>
      <c r="XAV40" s="41"/>
      <c r="XAW40" s="41"/>
      <c r="XAX40" s="41"/>
      <c r="XAY40" s="41"/>
      <c r="XAZ40" s="41"/>
      <c r="XBA40" s="41"/>
      <c r="XBB40" s="41"/>
      <c r="XBC40" s="41"/>
      <c r="XBD40" s="41"/>
      <c r="XBE40" s="41"/>
      <c r="XBF40" s="41"/>
      <c r="XBG40" s="41"/>
      <c r="XBH40" s="41"/>
      <c r="XBI40" s="41"/>
      <c r="XBJ40" s="41"/>
      <c r="XBK40" s="41"/>
      <c r="XBL40" s="41"/>
      <c r="XBM40" s="41"/>
      <c r="XBN40" s="41"/>
      <c r="XBO40" s="41"/>
      <c r="XBP40" s="41"/>
      <c r="XBQ40" s="41"/>
      <c r="XBR40" s="41"/>
      <c r="XBS40" s="41"/>
      <c r="XBT40" s="41"/>
      <c r="XBU40" s="41"/>
      <c r="XBV40" s="41"/>
      <c r="XBW40" s="41"/>
      <c r="XBX40" s="41"/>
      <c r="XBY40" s="41"/>
      <c r="XBZ40" s="41"/>
      <c r="XCA40" s="41"/>
      <c r="XCB40" s="41"/>
      <c r="XCC40" s="41"/>
      <c r="XCD40" s="41"/>
      <c r="XCE40" s="41"/>
      <c r="XCF40" s="41"/>
      <c r="XCG40" s="41"/>
      <c r="XCH40" s="41"/>
      <c r="XCI40" s="41"/>
      <c r="XCJ40" s="41"/>
      <c r="XCK40" s="41"/>
      <c r="XCL40" s="41"/>
      <c r="XCM40" s="41"/>
      <c r="XCN40" s="41"/>
      <c r="XCO40" s="41"/>
      <c r="XCP40" s="41"/>
      <c r="XCQ40" s="41"/>
      <c r="XCR40" s="41"/>
      <c r="XCS40" s="41"/>
      <c r="XCT40" s="41"/>
      <c r="XCU40" s="41"/>
      <c r="XCV40" s="41"/>
      <c r="XCW40" s="41"/>
      <c r="XCX40" s="41"/>
      <c r="XCY40" s="41"/>
      <c r="XCZ40" s="41"/>
      <c r="XDA40" s="41"/>
      <c r="XDB40" s="41"/>
      <c r="XDC40" s="41"/>
      <c r="XDD40" s="41"/>
      <c r="XDE40" s="41"/>
      <c r="XDF40" s="41"/>
      <c r="XDG40" s="41"/>
      <c r="XDH40" s="41"/>
      <c r="XDI40" s="41"/>
      <c r="XDJ40" s="41"/>
      <c r="XDK40" s="41"/>
      <c r="XDL40" s="41"/>
      <c r="XDM40" s="41"/>
      <c r="XDN40" s="41"/>
      <c r="XDO40" s="41"/>
      <c r="XDP40" s="41"/>
      <c r="XDQ40" s="41"/>
      <c r="XDR40" s="41"/>
      <c r="XDS40" s="41"/>
      <c r="XDT40" s="41"/>
      <c r="XDU40" s="41"/>
      <c r="XDV40" s="41"/>
      <c r="XDW40" s="41"/>
      <c r="XDX40" s="36"/>
      <c r="XDY40" s="36"/>
      <c r="XDZ40" s="36"/>
      <c r="XEA40" s="36"/>
      <c r="XEB40" s="36"/>
      <c r="XEC40" s="36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6"/>
      <c r="XES40" s="36"/>
      <c r="XET40" s="36"/>
      <c r="XEU40" s="36"/>
      <c r="XEV40" s="36"/>
      <c r="XEW40" s="36"/>
      <c r="XEX40" s="36"/>
      <c r="XEY40" s="36"/>
      <c r="XEZ40" s="36"/>
      <c r="XFA40" s="36"/>
    </row>
  </sheetData>
  <mergeCells count="37">
    <mergeCell ref="A1:AF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&amp;C&amp;10 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4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T37" sqref="T37"/>
    </sheetView>
  </sheetViews>
  <sheetFormatPr defaultColWidth="10" defaultRowHeight="14.25"/>
  <cols>
    <col min="1" max="1" width="14.1583333333333" style="55" customWidth="1"/>
    <col min="2" max="2" width="9.99166666666667" style="55" customWidth="1"/>
    <col min="3" max="3" width="9.71666666666667" style="55" customWidth="1"/>
    <col min="4" max="4" width="5.825" style="55" customWidth="1"/>
    <col min="5" max="5" width="7.625" style="55" customWidth="1"/>
    <col min="6" max="6" width="5.825" style="55" customWidth="1"/>
    <col min="7" max="7" width="8.19166666666667" style="55" customWidth="1"/>
    <col min="8" max="8" width="5.825" style="55" customWidth="1"/>
    <col min="9" max="9" width="8.625" style="55" customWidth="1"/>
    <col min="10" max="10" width="5.825" style="55" customWidth="1"/>
    <col min="11" max="11" width="8.625" style="55" customWidth="1"/>
    <col min="12" max="12" width="5.825" style="55" customWidth="1"/>
    <col min="13" max="13" width="8.625" style="55" customWidth="1"/>
    <col min="14" max="14" width="5.825" style="55" customWidth="1"/>
    <col min="15" max="15" width="8.625" style="55" customWidth="1"/>
    <col min="16" max="16" width="5.825" style="55" customWidth="1"/>
    <col min="17" max="17" width="9.575" style="55" customWidth="1"/>
    <col min="18" max="18" width="5.825" style="55" customWidth="1"/>
    <col min="19" max="19" width="8.625" style="55" customWidth="1"/>
    <col min="20" max="20" width="5.825" style="55" customWidth="1"/>
    <col min="21" max="21" width="8.625" style="55" customWidth="1"/>
    <col min="22" max="22" width="5.825" style="55" customWidth="1"/>
    <col min="23" max="23" width="8.625" style="57" customWidth="1"/>
    <col min="24" max="24" width="5.825" style="55" customWidth="1"/>
    <col min="25" max="25" width="8.625" style="55" customWidth="1"/>
    <col min="26" max="26" width="6.95" style="55" customWidth="1"/>
    <col min="27" max="202" width="10" style="55" customWidth="1"/>
    <col min="203" max="16384" width="10" style="55"/>
  </cols>
  <sheetData>
    <row r="1" s="54" customFormat="1" ht="27.75" customHeight="1" spans="1:26">
      <c r="A1" s="59" t="s">
        <v>127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="55" customFormat="1" ht="21" customHeight="1" spans="1:23">
      <c r="A2" s="60" t="s">
        <v>5</v>
      </c>
      <c r="B2" s="60"/>
      <c r="C2" s="41"/>
      <c r="E2" s="41"/>
      <c r="W2" s="57"/>
    </row>
    <row r="3" s="53" customFormat="1" ht="17" customHeight="1" spans="1:26">
      <c r="A3" s="61" t="s">
        <v>6</v>
      </c>
      <c r="B3" s="76" t="s">
        <v>86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83"/>
    </row>
    <row r="4" s="53" customFormat="1" ht="21" customHeight="1" spans="1:26">
      <c r="A4" s="61"/>
      <c r="B4" s="61" t="s">
        <v>16</v>
      </c>
      <c r="C4" s="63" t="s">
        <v>76</v>
      </c>
      <c r="D4" s="63"/>
      <c r="E4" s="63"/>
      <c r="F4" s="63"/>
      <c r="G4" s="63"/>
      <c r="H4" s="63"/>
      <c r="I4" s="63"/>
      <c r="J4" s="63"/>
      <c r="K4" s="79" t="s">
        <v>9</v>
      </c>
      <c r="L4" s="80"/>
      <c r="M4" s="80"/>
      <c r="N4" s="80"/>
      <c r="O4" s="80"/>
      <c r="P4" s="81"/>
      <c r="Q4" s="82" t="s">
        <v>10</v>
      </c>
      <c r="R4" s="82"/>
      <c r="S4" s="82"/>
      <c r="T4" s="66"/>
      <c r="U4" s="66"/>
      <c r="V4" s="66"/>
      <c r="W4" s="82"/>
      <c r="X4" s="66"/>
      <c r="Y4" s="66"/>
      <c r="Z4" s="66"/>
    </row>
    <row r="5" s="53" customFormat="1" ht="16" customHeight="1" spans="1:26">
      <c r="A5" s="61"/>
      <c r="B5" s="61"/>
      <c r="C5" s="63" t="s">
        <v>11</v>
      </c>
      <c r="D5" s="61" t="s">
        <v>12</v>
      </c>
      <c r="E5" s="63" t="s">
        <v>89</v>
      </c>
      <c r="F5" s="63"/>
      <c r="G5" s="63"/>
      <c r="H5" s="63"/>
      <c r="I5" s="63"/>
      <c r="J5" s="63"/>
      <c r="K5" s="63" t="s">
        <v>11</v>
      </c>
      <c r="L5" s="61" t="s">
        <v>12</v>
      </c>
      <c r="M5" s="63" t="s">
        <v>89</v>
      </c>
      <c r="N5" s="63"/>
      <c r="O5" s="63"/>
      <c r="P5" s="63"/>
      <c r="Q5" s="61" t="s">
        <v>11</v>
      </c>
      <c r="R5" s="61" t="s">
        <v>12</v>
      </c>
      <c r="S5" s="61" t="s">
        <v>14</v>
      </c>
      <c r="T5" s="61"/>
      <c r="U5" s="61"/>
      <c r="V5" s="61"/>
      <c r="W5" s="61" t="s">
        <v>15</v>
      </c>
      <c r="X5" s="61"/>
      <c r="Y5" s="61"/>
      <c r="Z5" s="61"/>
    </row>
    <row r="6" s="53" customFormat="1" ht="15" customHeight="1" spans="1:26">
      <c r="A6" s="61"/>
      <c r="B6" s="61"/>
      <c r="C6" s="63"/>
      <c r="D6" s="61"/>
      <c r="E6" s="63" t="s">
        <v>90</v>
      </c>
      <c r="F6" s="63" t="s">
        <v>12</v>
      </c>
      <c r="G6" s="77" t="s">
        <v>91</v>
      </c>
      <c r="H6" s="63" t="s">
        <v>12</v>
      </c>
      <c r="I6" s="63" t="s">
        <v>80</v>
      </c>
      <c r="J6" s="61" t="s">
        <v>12</v>
      </c>
      <c r="K6" s="63"/>
      <c r="L6" s="61"/>
      <c r="M6" s="63" t="s">
        <v>92</v>
      </c>
      <c r="N6" s="61" t="s">
        <v>12</v>
      </c>
      <c r="O6" s="61" t="s">
        <v>93</v>
      </c>
      <c r="P6" s="61" t="s">
        <v>12</v>
      </c>
      <c r="Q6" s="61"/>
      <c r="R6" s="61"/>
      <c r="S6" s="61" t="s">
        <v>11</v>
      </c>
      <c r="T6" s="63" t="s">
        <v>12</v>
      </c>
      <c r="U6" s="63" t="s">
        <v>116</v>
      </c>
      <c r="V6" s="63"/>
      <c r="W6" s="61" t="s">
        <v>11</v>
      </c>
      <c r="X6" s="63" t="s">
        <v>12</v>
      </c>
      <c r="Y6" s="63" t="s">
        <v>95</v>
      </c>
      <c r="Z6" s="63"/>
    </row>
    <row r="7" s="53" customFormat="1" ht="22.5" spans="1:26">
      <c r="A7" s="66"/>
      <c r="B7" s="61"/>
      <c r="C7" s="63"/>
      <c r="D7" s="61"/>
      <c r="E7" s="78"/>
      <c r="F7" s="78"/>
      <c r="G7" s="77"/>
      <c r="H7" s="78"/>
      <c r="I7" s="78"/>
      <c r="J7" s="72"/>
      <c r="K7" s="63"/>
      <c r="L7" s="61"/>
      <c r="M7" s="63"/>
      <c r="N7" s="61"/>
      <c r="O7" s="61"/>
      <c r="P7" s="61"/>
      <c r="Q7" s="61"/>
      <c r="R7" s="61"/>
      <c r="S7" s="61"/>
      <c r="T7" s="63"/>
      <c r="U7" s="63" t="s">
        <v>11</v>
      </c>
      <c r="V7" s="63" t="s">
        <v>12</v>
      </c>
      <c r="W7" s="61"/>
      <c r="X7" s="63"/>
      <c r="Y7" s="63" t="s">
        <v>11</v>
      </c>
      <c r="Z7" s="63" t="s">
        <v>96</v>
      </c>
    </row>
    <row r="8" s="56" customFormat="1" ht="21" customHeight="1" spans="1:26">
      <c r="A8" s="68" t="s">
        <v>16</v>
      </c>
      <c r="B8" s="21">
        <v>28230.506654</v>
      </c>
      <c r="C8" s="21">
        <v>11294.27745</v>
      </c>
      <c r="D8" s="21">
        <v>40.0073494550609</v>
      </c>
      <c r="E8" s="21">
        <v>832.93615</v>
      </c>
      <c r="F8" s="22">
        <v>2.95048246993463</v>
      </c>
      <c r="G8" s="21">
        <v>3015.353519</v>
      </c>
      <c r="H8" s="22">
        <v>10.6811881060333</v>
      </c>
      <c r="I8" s="21">
        <v>7445.987781</v>
      </c>
      <c r="J8" s="22">
        <v>26.3756788790929</v>
      </c>
      <c r="K8" s="21">
        <v>7397.13921</v>
      </c>
      <c r="L8" s="22">
        <v>26.2026441843965</v>
      </c>
      <c r="M8" s="21">
        <v>4334.728567</v>
      </c>
      <c r="N8" s="22">
        <v>15.3547671677575</v>
      </c>
      <c r="O8" s="21">
        <v>3062.410643</v>
      </c>
      <c r="P8" s="22">
        <v>10.847877016639</v>
      </c>
      <c r="Q8" s="21">
        <v>9539.089994</v>
      </c>
      <c r="R8" s="22">
        <v>33.7900063605426</v>
      </c>
      <c r="S8" s="21">
        <v>6954.973481</v>
      </c>
      <c r="T8" s="22">
        <v>24.6363749905089</v>
      </c>
      <c r="U8" s="21">
        <v>3850.57285</v>
      </c>
      <c r="V8" s="22">
        <v>55.3643067154637</v>
      </c>
      <c r="W8" s="21">
        <v>2584.116513</v>
      </c>
      <c r="X8" s="22">
        <v>9.15363137003372</v>
      </c>
      <c r="Y8" s="21">
        <v>1504.554475</v>
      </c>
      <c r="Z8" s="22">
        <v>58.223167083643</v>
      </c>
    </row>
    <row r="9" s="41" customFormat="1" ht="21" customHeight="1" spans="1:26">
      <c r="A9" s="70" t="s">
        <v>17</v>
      </c>
      <c r="B9" s="21">
        <v>7544.825225</v>
      </c>
      <c r="C9" s="21">
        <v>2769.206334</v>
      </c>
      <c r="D9" s="21">
        <v>36.7033861145538</v>
      </c>
      <c r="E9" s="21">
        <v>182.89385</v>
      </c>
      <c r="F9" s="22">
        <v>2.42409657673681</v>
      </c>
      <c r="G9" s="21">
        <v>705.35933</v>
      </c>
      <c r="H9" s="22">
        <v>9.34891543494966</v>
      </c>
      <c r="I9" s="21">
        <v>1880.953154</v>
      </c>
      <c r="J9" s="22">
        <v>24.9303741028673</v>
      </c>
      <c r="K9" s="21">
        <v>2048.94241</v>
      </c>
      <c r="L9" s="22">
        <v>27.1569234395353</v>
      </c>
      <c r="M9" s="21">
        <v>1195.72199</v>
      </c>
      <c r="N9" s="22">
        <v>15.8482397450101</v>
      </c>
      <c r="O9" s="21">
        <v>853.22042</v>
      </c>
      <c r="P9" s="22">
        <v>11.3086836945252</v>
      </c>
      <c r="Q9" s="21">
        <v>2726.676481</v>
      </c>
      <c r="R9" s="22">
        <v>36.1396904459109</v>
      </c>
      <c r="S9" s="21">
        <v>1791.647921</v>
      </c>
      <c r="T9" s="22">
        <v>23.7467120519018</v>
      </c>
      <c r="U9" s="21">
        <v>876.194382</v>
      </c>
      <c r="V9" s="22">
        <v>48.9043841555073</v>
      </c>
      <c r="W9" s="21">
        <v>935.02856</v>
      </c>
      <c r="X9" s="22">
        <v>12.3929783940091</v>
      </c>
      <c r="Y9" s="21">
        <v>667.967836</v>
      </c>
      <c r="Z9" s="22">
        <v>71.4382281542288</v>
      </c>
    </row>
    <row r="10" s="41" customFormat="1" ht="21" customHeight="1" spans="1:26">
      <c r="A10" s="70" t="s">
        <v>43</v>
      </c>
      <c r="B10" s="21">
        <v>3581.634297</v>
      </c>
      <c r="C10" s="21">
        <v>1355.975061</v>
      </c>
      <c r="D10" s="21">
        <v>37.8591153802546</v>
      </c>
      <c r="E10" s="21">
        <v>109.8078</v>
      </c>
      <c r="F10" s="22">
        <v>3.06585739621646</v>
      </c>
      <c r="G10" s="21">
        <v>311.877653</v>
      </c>
      <c r="H10" s="22">
        <v>8.70769115822994</v>
      </c>
      <c r="I10" s="21">
        <v>934.289608</v>
      </c>
      <c r="J10" s="22">
        <v>26.0855668258082</v>
      </c>
      <c r="K10" s="21">
        <v>957.33616</v>
      </c>
      <c r="L10" s="22">
        <v>26.7290315150788</v>
      </c>
      <c r="M10" s="21">
        <v>566.99194</v>
      </c>
      <c r="N10" s="22">
        <v>15.830536927651</v>
      </c>
      <c r="O10" s="21">
        <v>390.34422</v>
      </c>
      <c r="P10" s="22">
        <v>10.8984945874277</v>
      </c>
      <c r="Q10" s="21">
        <v>1268.323076</v>
      </c>
      <c r="R10" s="22">
        <v>35.4118531046666</v>
      </c>
      <c r="S10" s="21">
        <v>788.607967</v>
      </c>
      <c r="T10" s="22">
        <v>22.018104072226</v>
      </c>
      <c r="U10" s="21">
        <v>400.265369</v>
      </c>
      <c r="V10" s="22">
        <v>50.7559377725637</v>
      </c>
      <c r="W10" s="21">
        <v>479.715109</v>
      </c>
      <c r="X10" s="22">
        <v>13.3937490324407</v>
      </c>
      <c r="Y10" s="21">
        <v>208.133902</v>
      </c>
      <c r="Z10" s="22">
        <v>43.3869807506939</v>
      </c>
    </row>
    <row r="11" s="41" customFormat="1" ht="22.5" spans="1:26">
      <c r="A11" s="70" t="s">
        <v>19</v>
      </c>
      <c r="B11" s="21">
        <v>1983.971469</v>
      </c>
      <c r="C11" s="21">
        <v>905.655708</v>
      </c>
      <c r="D11" s="21">
        <v>45.6486256053111</v>
      </c>
      <c r="E11" s="21">
        <v>66.0747</v>
      </c>
      <c r="F11" s="22">
        <v>3.33042591753118</v>
      </c>
      <c r="G11" s="21">
        <v>206.9188</v>
      </c>
      <c r="H11" s="22">
        <v>10.4295249822466</v>
      </c>
      <c r="I11" s="21">
        <v>632.662208</v>
      </c>
      <c r="J11" s="22">
        <v>31.8886747055333</v>
      </c>
      <c r="K11" s="21">
        <v>492.782437</v>
      </c>
      <c r="L11" s="22">
        <v>24.8381816321372</v>
      </c>
      <c r="M11" s="21">
        <v>270.876972</v>
      </c>
      <c r="N11" s="22">
        <v>13.6532695269319</v>
      </c>
      <c r="O11" s="21">
        <v>221.905465</v>
      </c>
      <c r="P11" s="22">
        <v>11.1849121052053</v>
      </c>
      <c r="Q11" s="21">
        <v>585.533324</v>
      </c>
      <c r="R11" s="22">
        <v>29.5131927625518</v>
      </c>
      <c r="S11" s="21">
        <v>450.916458</v>
      </c>
      <c r="T11" s="22">
        <v>22.7279708930129</v>
      </c>
      <c r="U11" s="21">
        <v>238.476681</v>
      </c>
      <c r="V11" s="22">
        <v>52.8871095230682</v>
      </c>
      <c r="W11" s="21">
        <v>134.616866</v>
      </c>
      <c r="X11" s="22">
        <v>6.78522186953889</v>
      </c>
      <c r="Y11" s="21">
        <v>39.33087</v>
      </c>
      <c r="Z11" s="22">
        <v>29.2168961948646</v>
      </c>
    </row>
    <row r="12" s="41" customFormat="1" ht="21" customHeight="1" spans="1:26">
      <c r="A12" s="70" t="s">
        <v>44</v>
      </c>
      <c r="B12" s="21">
        <v>305.295634</v>
      </c>
      <c r="C12" s="21">
        <v>118.11332</v>
      </c>
      <c r="D12" s="21">
        <v>38.6881785541683</v>
      </c>
      <c r="E12" s="21">
        <v>6.2106</v>
      </c>
      <c r="F12" s="22">
        <v>2.03429047400003</v>
      </c>
      <c r="G12" s="21">
        <v>25.5003</v>
      </c>
      <c r="H12" s="22">
        <v>8.3526579354882</v>
      </c>
      <c r="I12" s="21">
        <v>86.40242</v>
      </c>
      <c r="J12" s="22">
        <v>28.30123014468</v>
      </c>
      <c r="K12" s="21">
        <v>112.55238</v>
      </c>
      <c r="L12" s="22">
        <v>36.8666850964531</v>
      </c>
      <c r="M12" s="21">
        <v>95.275886</v>
      </c>
      <c r="N12" s="22">
        <v>31.2077459974419</v>
      </c>
      <c r="O12" s="21">
        <v>17.276494</v>
      </c>
      <c r="P12" s="22">
        <v>5.65893909901116</v>
      </c>
      <c r="Q12" s="21">
        <v>74.629934</v>
      </c>
      <c r="R12" s="22">
        <v>24.4451363493786</v>
      </c>
      <c r="S12" s="21">
        <v>67.569205</v>
      </c>
      <c r="T12" s="22">
        <v>22.1323849655839</v>
      </c>
      <c r="U12" s="21">
        <v>31.824121</v>
      </c>
      <c r="V12" s="22">
        <v>47.0985576935529</v>
      </c>
      <c r="W12" s="21">
        <v>7.060729</v>
      </c>
      <c r="X12" s="22">
        <v>2.31275138379476</v>
      </c>
      <c r="Y12" s="21">
        <v>1.593128</v>
      </c>
      <c r="Z12" s="22">
        <v>22.5632225794249</v>
      </c>
    </row>
    <row r="13" s="41" customFormat="1" ht="21" customHeight="1" spans="1:26">
      <c r="A13" s="70" t="s">
        <v>45</v>
      </c>
      <c r="B13" s="21">
        <v>1757.540611</v>
      </c>
      <c r="C13" s="21">
        <v>672.635649</v>
      </c>
      <c r="D13" s="21">
        <v>38.271414315558</v>
      </c>
      <c r="E13" s="21">
        <v>48.0811</v>
      </c>
      <c r="F13" s="22">
        <v>2.73570349948517</v>
      </c>
      <c r="G13" s="21">
        <v>171.3521</v>
      </c>
      <c r="H13" s="22">
        <v>9.74953858406177</v>
      </c>
      <c r="I13" s="21">
        <v>453.202449</v>
      </c>
      <c r="J13" s="22">
        <v>25.7861722320111</v>
      </c>
      <c r="K13" s="21">
        <v>447.36494</v>
      </c>
      <c r="L13" s="22">
        <v>25.4540314573704</v>
      </c>
      <c r="M13" s="21">
        <v>269.04234</v>
      </c>
      <c r="N13" s="22">
        <v>15.3078875285232</v>
      </c>
      <c r="O13" s="21">
        <v>178.3226</v>
      </c>
      <c r="P13" s="22">
        <v>10.1461439288472</v>
      </c>
      <c r="Q13" s="21">
        <v>637.540022</v>
      </c>
      <c r="R13" s="22">
        <v>36.2745542270716</v>
      </c>
      <c r="S13" s="21">
        <v>482.345474</v>
      </c>
      <c r="T13" s="22">
        <v>27.4443430200772</v>
      </c>
      <c r="U13" s="21">
        <v>295.541058</v>
      </c>
      <c r="V13" s="22">
        <v>61.2716556764043</v>
      </c>
      <c r="W13" s="21">
        <v>155.194548</v>
      </c>
      <c r="X13" s="22">
        <v>8.83021120699441</v>
      </c>
      <c r="Y13" s="21">
        <v>48.895086</v>
      </c>
      <c r="Z13" s="22">
        <v>31.5056724801956</v>
      </c>
    </row>
    <row r="14" s="41" customFormat="1" ht="21" customHeight="1" spans="1:26">
      <c r="A14" s="70" t="s">
        <v>46</v>
      </c>
      <c r="B14" s="21">
        <v>1165.490823</v>
      </c>
      <c r="C14" s="21">
        <v>473.754906</v>
      </c>
      <c r="D14" s="21">
        <v>40.6485316444229</v>
      </c>
      <c r="E14" s="21">
        <v>53.2425</v>
      </c>
      <c r="F14" s="22">
        <v>4.56824703801207</v>
      </c>
      <c r="G14" s="21">
        <v>131.31</v>
      </c>
      <c r="H14" s="22">
        <v>11.2664979773933</v>
      </c>
      <c r="I14" s="21">
        <v>289.202406</v>
      </c>
      <c r="J14" s="22">
        <v>24.8137866290175</v>
      </c>
      <c r="K14" s="21">
        <v>314.716824</v>
      </c>
      <c r="L14" s="22">
        <v>27.0029431196988</v>
      </c>
      <c r="M14" s="21">
        <v>179.895234</v>
      </c>
      <c r="N14" s="22">
        <v>15.4351480466355</v>
      </c>
      <c r="O14" s="21">
        <v>134.82159</v>
      </c>
      <c r="P14" s="22">
        <v>11.5677950730634</v>
      </c>
      <c r="Q14" s="21">
        <v>377.019093</v>
      </c>
      <c r="R14" s="22">
        <v>32.3485252358782</v>
      </c>
      <c r="S14" s="21">
        <v>284.320602</v>
      </c>
      <c r="T14" s="22">
        <v>24.3949241288878</v>
      </c>
      <c r="U14" s="21">
        <v>112.773515</v>
      </c>
      <c r="V14" s="22">
        <v>39.6642080126153</v>
      </c>
      <c r="W14" s="21">
        <v>92.698491</v>
      </c>
      <c r="X14" s="22">
        <v>7.95360110699044</v>
      </c>
      <c r="Y14" s="21">
        <v>73.3591</v>
      </c>
      <c r="Z14" s="22">
        <v>79.1373184273302</v>
      </c>
    </row>
    <row r="15" s="41" customFormat="1" ht="21" customHeight="1" spans="1:26">
      <c r="A15" s="70" t="s">
        <v>47</v>
      </c>
      <c r="B15" s="21">
        <v>386.833227</v>
      </c>
      <c r="C15" s="21">
        <v>166.599034</v>
      </c>
      <c r="D15" s="21">
        <v>43.0674053757021</v>
      </c>
      <c r="E15" s="21">
        <v>11.7974</v>
      </c>
      <c r="F15" s="22">
        <v>3.04973802056564</v>
      </c>
      <c r="G15" s="21">
        <v>44.4756</v>
      </c>
      <c r="H15" s="22">
        <v>11.4973577489506</v>
      </c>
      <c r="I15" s="21">
        <v>110.326034</v>
      </c>
      <c r="J15" s="22">
        <v>28.5203096061859</v>
      </c>
      <c r="K15" s="21">
        <v>79.60017</v>
      </c>
      <c r="L15" s="22">
        <v>20.5773869575066</v>
      </c>
      <c r="M15" s="21">
        <v>47.19488</v>
      </c>
      <c r="N15" s="22">
        <v>12.2003170115477</v>
      </c>
      <c r="O15" s="21">
        <v>32.40529</v>
      </c>
      <c r="P15" s="22">
        <v>8.37706994595891</v>
      </c>
      <c r="Q15" s="21">
        <v>140.634023</v>
      </c>
      <c r="R15" s="22">
        <v>36.3552076667913</v>
      </c>
      <c r="S15" s="21">
        <v>115.732956</v>
      </c>
      <c r="T15" s="22">
        <v>29.9180494130614</v>
      </c>
      <c r="U15" s="21">
        <v>63.277392</v>
      </c>
      <c r="V15" s="22">
        <v>54.6753441603963</v>
      </c>
      <c r="W15" s="21">
        <v>24.901067</v>
      </c>
      <c r="X15" s="22">
        <v>6.43715825372984</v>
      </c>
      <c r="Y15" s="21">
        <v>16.0453</v>
      </c>
      <c r="Z15" s="22">
        <v>64.4361946417798</v>
      </c>
    </row>
    <row r="16" s="41" customFormat="1" ht="21" customHeight="1" spans="1:26">
      <c r="A16" s="70" t="s">
        <v>48</v>
      </c>
      <c r="B16" s="21">
        <v>703.143227</v>
      </c>
      <c r="C16" s="21">
        <v>285.524604</v>
      </c>
      <c r="D16" s="21">
        <v>40.6068910338804</v>
      </c>
      <c r="E16" s="21">
        <v>19.0321</v>
      </c>
      <c r="F16" s="22">
        <v>2.70671738974171</v>
      </c>
      <c r="G16" s="21">
        <v>94.684334</v>
      </c>
      <c r="H16" s="22">
        <v>13.4658673175273</v>
      </c>
      <c r="I16" s="21">
        <v>171.80817</v>
      </c>
      <c r="J16" s="22">
        <v>24.4343063266113</v>
      </c>
      <c r="K16" s="21">
        <v>204.881812</v>
      </c>
      <c r="L16" s="22">
        <v>29.1379912559408</v>
      </c>
      <c r="M16" s="21">
        <v>120.582512</v>
      </c>
      <c r="N16" s="22">
        <v>17.1490682651488</v>
      </c>
      <c r="O16" s="21">
        <v>84.2993</v>
      </c>
      <c r="P16" s="22">
        <v>11.988922990792</v>
      </c>
      <c r="Q16" s="21">
        <v>212.736811</v>
      </c>
      <c r="R16" s="22">
        <v>30.2551177101788</v>
      </c>
      <c r="S16" s="21">
        <v>183.023524</v>
      </c>
      <c r="T16" s="22">
        <v>26.029337547754</v>
      </c>
      <c r="U16" s="21">
        <v>92.060833</v>
      </c>
      <c r="V16" s="22">
        <v>50.3000002338497</v>
      </c>
      <c r="W16" s="21">
        <v>29.713287</v>
      </c>
      <c r="X16" s="22">
        <v>4.22578016242486</v>
      </c>
      <c r="Y16" s="21">
        <v>19.0477</v>
      </c>
      <c r="Z16" s="22">
        <v>64.1049911441975</v>
      </c>
    </row>
    <row r="17" s="41" customFormat="1" ht="21" customHeight="1" spans="1:26">
      <c r="A17" s="70" t="s">
        <v>49</v>
      </c>
      <c r="B17" s="21">
        <v>86.756315</v>
      </c>
      <c r="C17" s="21">
        <v>43.0103</v>
      </c>
      <c r="D17" s="21">
        <v>49.5759876384791</v>
      </c>
      <c r="E17" s="21">
        <v>2.2585</v>
      </c>
      <c r="F17" s="22">
        <v>2.60326870729814</v>
      </c>
      <c r="G17" s="21">
        <v>13.8093</v>
      </c>
      <c r="H17" s="22">
        <v>15.9173427317654</v>
      </c>
      <c r="I17" s="21">
        <v>26.9425</v>
      </c>
      <c r="J17" s="22">
        <v>31.0553761994156</v>
      </c>
      <c r="K17" s="21">
        <v>13.446248</v>
      </c>
      <c r="L17" s="22">
        <v>15.4988694482932</v>
      </c>
      <c r="M17" s="21">
        <v>7.095228</v>
      </c>
      <c r="N17" s="22">
        <v>8.1783418302172</v>
      </c>
      <c r="O17" s="21">
        <v>6.35102</v>
      </c>
      <c r="P17" s="22">
        <v>7.32052761807599</v>
      </c>
      <c r="Q17" s="21">
        <v>30.299767</v>
      </c>
      <c r="R17" s="22">
        <v>34.9251429132277</v>
      </c>
      <c r="S17" s="21">
        <v>29.367865</v>
      </c>
      <c r="T17" s="22">
        <v>33.8509824904389</v>
      </c>
      <c r="U17" s="21">
        <v>17.914398</v>
      </c>
      <c r="V17" s="22">
        <v>61.0000011917788</v>
      </c>
      <c r="W17" s="21">
        <v>0.931902</v>
      </c>
      <c r="X17" s="22">
        <v>1.07416042278882</v>
      </c>
      <c r="Y17" s="21">
        <v>0</v>
      </c>
      <c r="Z17" s="22">
        <v>0</v>
      </c>
    </row>
    <row r="18" s="41" customFormat="1" ht="21" customHeight="1" spans="1:26">
      <c r="A18" s="70" t="s">
        <v>50</v>
      </c>
      <c r="B18" s="21">
        <v>755.357684</v>
      </c>
      <c r="C18" s="21">
        <v>308.474171</v>
      </c>
      <c r="D18" s="21">
        <v>40.8381588662041</v>
      </c>
      <c r="E18" s="21">
        <v>29.4038</v>
      </c>
      <c r="F18" s="22">
        <v>3.8926988660911</v>
      </c>
      <c r="G18" s="21">
        <v>99.756856</v>
      </c>
      <c r="H18" s="22">
        <v>13.2065719477079</v>
      </c>
      <c r="I18" s="21">
        <v>179.313515</v>
      </c>
      <c r="J18" s="22">
        <v>23.7388880524051</v>
      </c>
      <c r="K18" s="21">
        <v>214.008142</v>
      </c>
      <c r="L18" s="22">
        <v>28.3320268705971</v>
      </c>
      <c r="M18" s="21">
        <v>136.171715</v>
      </c>
      <c r="N18" s="22">
        <v>18.0274481724872</v>
      </c>
      <c r="O18" s="21">
        <v>77.836427</v>
      </c>
      <c r="P18" s="22">
        <v>10.3045786981099</v>
      </c>
      <c r="Q18" s="21">
        <v>232.875371</v>
      </c>
      <c r="R18" s="22">
        <v>30.8298142631988</v>
      </c>
      <c r="S18" s="21">
        <v>187.575042</v>
      </c>
      <c r="T18" s="22">
        <v>24.8326118835113</v>
      </c>
      <c r="U18" s="21">
        <v>244.652112</v>
      </c>
      <c r="V18" s="22">
        <v>130.428925613675</v>
      </c>
      <c r="W18" s="21">
        <v>45.300329</v>
      </c>
      <c r="X18" s="22">
        <v>5.99720237968745</v>
      </c>
      <c r="Y18" s="21">
        <v>48.428</v>
      </c>
      <c r="Z18" s="22">
        <v>106.904300849559</v>
      </c>
    </row>
    <row r="19" s="41" customFormat="1" ht="21" customHeight="1" spans="1:26">
      <c r="A19" s="70" t="s">
        <v>51</v>
      </c>
      <c r="B19" s="21">
        <v>85.944252</v>
      </c>
      <c r="C19" s="21">
        <v>58.60787</v>
      </c>
      <c r="D19" s="21">
        <v>68.1928908986258</v>
      </c>
      <c r="E19" s="21">
        <v>1.1376</v>
      </c>
      <c r="F19" s="22">
        <v>1.32364872987666</v>
      </c>
      <c r="G19" s="21">
        <v>13.983816</v>
      </c>
      <c r="H19" s="22">
        <v>16.2707984240761</v>
      </c>
      <c r="I19" s="21">
        <v>43.486454</v>
      </c>
      <c r="J19" s="22">
        <v>50.598443744673</v>
      </c>
      <c r="K19" s="21">
        <v>6.3644</v>
      </c>
      <c r="L19" s="22">
        <v>7.40526545044571</v>
      </c>
      <c r="M19" s="21">
        <v>3.29984</v>
      </c>
      <c r="N19" s="22">
        <v>3.83951215259864</v>
      </c>
      <c r="O19" s="21">
        <v>3.06456</v>
      </c>
      <c r="P19" s="22">
        <v>3.56575329784707</v>
      </c>
      <c r="Q19" s="21">
        <v>20.971982</v>
      </c>
      <c r="R19" s="22">
        <v>24.4018436509285</v>
      </c>
      <c r="S19" s="21">
        <v>20.322283</v>
      </c>
      <c r="T19" s="22">
        <v>23.645889663453</v>
      </c>
      <c r="U19" s="21">
        <v>8.910375</v>
      </c>
      <c r="V19" s="22">
        <v>43.8453445412604</v>
      </c>
      <c r="W19" s="21">
        <v>0.649699</v>
      </c>
      <c r="X19" s="22">
        <v>0.755953987475509</v>
      </c>
      <c r="Y19" s="21">
        <v>0</v>
      </c>
      <c r="Z19" s="22">
        <v>0</v>
      </c>
    </row>
    <row r="20" s="41" customFormat="1" ht="21" customHeight="1" spans="1:26">
      <c r="A20" s="70" t="s">
        <v>52</v>
      </c>
      <c r="B20" s="21">
        <v>1520.220685</v>
      </c>
      <c r="C20" s="21">
        <v>604.224577</v>
      </c>
      <c r="D20" s="21">
        <v>39.7458463078339</v>
      </c>
      <c r="E20" s="21">
        <v>37.5199</v>
      </c>
      <c r="F20" s="22">
        <v>2.46805614278298</v>
      </c>
      <c r="G20" s="21">
        <v>167.268762</v>
      </c>
      <c r="H20" s="22">
        <v>11.0029263284232</v>
      </c>
      <c r="I20" s="21">
        <v>399.435915</v>
      </c>
      <c r="J20" s="22">
        <v>26.2748638366278</v>
      </c>
      <c r="K20" s="21">
        <v>434.509641</v>
      </c>
      <c r="L20" s="22">
        <v>28.5820108414062</v>
      </c>
      <c r="M20" s="21">
        <v>261.396485</v>
      </c>
      <c r="N20" s="22">
        <v>17.1946407241525</v>
      </c>
      <c r="O20" s="21">
        <v>173.113156</v>
      </c>
      <c r="P20" s="22">
        <v>11.3873701172537</v>
      </c>
      <c r="Q20" s="21">
        <v>481.486467</v>
      </c>
      <c r="R20" s="22">
        <v>31.6721428507599</v>
      </c>
      <c r="S20" s="21">
        <v>373.902484</v>
      </c>
      <c r="T20" s="22">
        <v>24.5952767048424</v>
      </c>
      <c r="U20" s="21">
        <v>158.702338</v>
      </c>
      <c r="V20" s="22">
        <v>42.4448471971104</v>
      </c>
      <c r="W20" s="21">
        <v>107.583983</v>
      </c>
      <c r="X20" s="22">
        <v>7.07686614591749</v>
      </c>
      <c r="Y20" s="21">
        <v>59.507755</v>
      </c>
      <c r="Z20" s="22">
        <v>55.3128387150344</v>
      </c>
    </row>
    <row r="21" s="41" customFormat="1" ht="21" customHeight="1" spans="1:26">
      <c r="A21" s="70" t="s">
        <v>53</v>
      </c>
      <c r="B21" s="21">
        <v>306.804853</v>
      </c>
      <c r="C21" s="21">
        <v>141.59955</v>
      </c>
      <c r="D21" s="21">
        <v>46.1529694251609</v>
      </c>
      <c r="E21" s="21">
        <v>6.8451</v>
      </c>
      <c r="F21" s="22">
        <v>2.23109247884029</v>
      </c>
      <c r="G21" s="21">
        <v>41.8582</v>
      </c>
      <c r="H21" s="22">
        <v>13.6432652843337</v>
      </c>
      <c r="I21" s="21">
        <v>92.89625</v>
      </c>
      <c r="J21" s="22">
        <v>30.278611661987</v>
      </c>
      <c r="K21" s="21">
        <v>77.908658</v>
      </c>
      <c r="L21" s="22">
        <v>25.3935546449782</v>
      </c>
      <c r="M21" s="21">
        <v>43.49488</v>
      </c>
      <c r="N21" s="22">
        <v>14.1767249033704</v>
      </c>
      <c r="O21" s="21">
        <v>34.413778</v>
      </c>
      <c r="P21" s="22">
        <v>11.2168297416078</v>
      </c>
      <c r="Q21" s="21">
        <v>87.296645</v>
      </c>
      <c r="R21" s="22">
        <v>28.4534759298609</v>
      </c>
      <c r="S21" s="21">
        <v>82.66434</v>
      </c>
      <c r="T21" s="22">
        <v>26.9436220423801</v>
      </c>
      <c r="U21" s="21">
        <v>45.000282</v>
      </c>
      <c r="V21" s="22">
        <v>54.4373571481972</v>
      </c>
      <c r="W21" s="21">
        <v>4.632305</v>
      </c>
      <c r="X21" s="22">
        <v>1.50985388748072</v>
      </c>
      <c r="Y21" s="21">
        <v>0</v>
      </c>
      <c r="Z21" s="22">
        <v>0</v>
      </c>
    </row>
    <row r="22" s="41" customFormat="1" ht="21" customHeight="1" spans="1:26">
      <c r="A22" s="70" t="s">
        <v>54</v>
      </c>
      <c r="B22" s="21">
        <v>1582.503873</v>
      </c>
      <c r="C22" s="21">
        <v>642.507343</v>
      </c>
      <c r="D22" s="21">
        <v>40.6006806025681</v>
      </c>
      <c r="E22" s="21">
        <v>47.0122</v>
      </c>
      <c r="F22" s="22">
        <v>2.97074786369259</v>
      </c>
      <c r="G22" s="21">
        <v>190.02491</v>
      </c>
      <c r="H22" s="22">
        <v>12.0078638189848</v>
      </c>
      <c r="I22" s="21">
        <v>405.470233</v>
      </c>
      <c r="J22" s="22">
        <v>25.6220689198907</v>
      </c>
      <c r="K22" s="21">
        <v>435.992152</v>
      </c>
      <c r="L22" s="22">
        <v>27.5507794602409</v>
      </c>
      <c r="M22" s="21">
        <v>264.088062</v>
      </c>
      <c r="N22" s="22">
        <v>16.6879883522408</v>
      </c>
      <c r="O22" s="21">
        <v>171.90409</v>
      </c>
      <c r="P22" s="22">
        <v>10.862791108</v>
      </c>
      <c r="Q22" s="21">
        <v>504.004378</v>
      </c>
      <c r="R22" s="22">
        <v>31.848539937191</v>
      </c>
      <c r="S22" s="21">
        <v>393.993089</v>
      </c>
      <c r="T22" s="22">
        <v>24.8968167296233</v>
      </c>
      <c r="U22" s="21">
        <v>271.944643</v>
      </c>
      <c r="V22" s="22">
        <v>69.0226936950155</v>
      </c>
      <c r="W22" s="21">
        <v>110.011289</v>
      </c>
      <c r="X22" s="22">
        <v>6.95172320756778</v>
      </c>
      <c r="Y22" s="21">
        <v>78.148465</v>
      </c>
      <c r="Z22" s="22">
        <v>71.0367687810657</v>
      </c>
    </row>
    <row r="23" s="41" customFormat="1" ht="21" customHeight="1" spans="1:26">
      <c r="A23" s="70" t="s">
        <v>55</v>
      </c>
      <c r="B23" s="21">
        <v>346.501064</v>
      </c>
      <c r="C23" s="21">
        <v>165.813031</v>
      </c>
      <c r="D23" s="21">
        <v>47.8535416560799</v>
      </c>
      <c r="E23" s="21">
        <v>10.6383</v>
      </c>
      <c r="F23" s="22">
        <v>3.07020702251004</v>
      </c>
      <c r="G23" s="21">
        <v>50.5778</v>
      </c>
      <c r="H23" s="22">
        <v>14.5967228545076</v>
      </c>
      <c r="I23" s="21">
        <v>104.596931</v>
      </c>
      <c r="J23" s="22">
        <v>30.1866117790622</v>
      </c>
      <c r="K23" s="21">
        <v>55.75593</v>
      </c>
      <c r="L23" s="22">
        <v>16.0911280780367</v>
      </c>
      <c r="M23" s="21">
        <v>27.20324</v>
      </c>
      <c r="N23" s="22">
        <v>7.85083880723668</v>
      </c>
      <c r="O23" s="21">
        <v>28.55269</v>
      </c>
      <c r="P23" s="22">
        <v>8.24028927080005</v>
      </c>
      <c r="Q23" s="21">
        <v>124.932103</v>
      </c>
      <c r="R23" s="22">
        <v>36.0553302658834</v>
      </c>
      <c r="S23" s="21">
        <v>119.30535</v>
      </c>
      <c r="T23" s="22">
        <v>34.4314527126531</v>
      </c>
      <c r="U23" s="21">
        <v>88.398847</v>
      </c>
      <c r="V23" s="22">
        <v>74.0946210710584</v>
      </c>
      <c r="W23" s="21">
        <v>5.626753</v>
      </c>
      <c r="X23" s="22">
        <v>1.62387755323025</v>
      </c>
      <c r="Y23" s="21">
        <v>0.8028</v>
      </c>
      <c r="Z23" s="22">
        <v>14.2675535961859</v>
      </c>
    </row>
    <row r="24" s="41" customFormat="1" ht="21" customHeight="1" spans="1:26">
      <c r="A24" s="70" t="s">
        <v>56</v>
      </c>
      <c r="B24" s="21">
        <v>1771.185839</v>
      </c>
      <c r="C24" s="21">
        <v>667.622545</v>
      </c>
      <c r="D24" s="21">
        <v>37.6935344840457</v>
      </c>
      <c r="E24" s="21">
        <v>54.5104</v>
      </c>
      <c r="F24" s="22">
        <v>3.07762171533486</v>
      </c>
      <c r="G24" s="21">
        <v>191.026736</v>
      </c>
      <c r="H24" s="22">
        <v>10.7852452178509</v>
      </c>
      <c r="I24" s="21">
        <v>422.085409</v>
      </c>
      <c r="J24" s="22">
        <v>23.83066755086</v>
      </c>
      <c r="K24" s="21">
        <v>469.985803</v>
      </c>
      <c r="L24" s="22">
        <v>26.5350926284139</v>
      </c>
      <c r="M24" s="21">
        <v>265.176995</v>
      </c>
      <c r="N24" s="22">
        <v>14.9717205931207</v>
      </c>
      <c r="O24" s="21">
        <v>204.808808</v>
      </c>
      <c r="P24" s="22">
        <v>11.5633720352932</v>
      </c>
      <c r="Q24" s="21">
        <v>633.577491</v>
      </c>
      <c r="R24" s="22">
        <v>35.7713728875403</v>
      </c>
      <c r="S24" s="21">
        <v>454.519725</v>
      </c>
      <c r="T24" s="22">
        <v>25.6618879279556</v>
      </c>
      <c r="U24" s="21">
        <v>262.169409</v>
      </c>
      <c r="V24" s="22">
        <v>57.6805349866829</v>
      </c>
      <c r="W24" s="21">
        <v>179.057766</v>
      </c>
      <c r="X24" s="22">
        <v>10.1094849595848</v>
      </c>
      <c r="Y24" s="21">
        <v>74.403585</v>
      </c>
      <c r="Z24" s="22">
        <v>41.5528388754722</v>
      </c>
    </row>
    <row r="25" s="41" customFormat="1" ht="21" customHeight="1" spans="1:26">
      <c r="A25" s="70" t="s">
        <v>57</v>
      </c>
      <c r="B25" s="21">
        <v>1049.942416</v>
      </c>
      <c r="C25" s="21">
        <v>466.213817</v>
      </c>
      <c r="D25" s="21">
        <v>44.4037510910503</v>
      </c>
      <c r="E25" s="21">
        <v>32.0657</v>
      </c>
      <c r="F25" s="22">
        <v>3.05404368004883</v>
      </c>
      <c r="G25" s="21">
        <v>121.1804</v>
      </c>
      <c r="H25" s="22">
        <v>11.541623440804</v>
      </c>
      <c r="I25" s="21">
        <v>312.967717</v>
      </c>
      <c r="J25" s="22">
        <v>29.8080839701975</v>
      </c>
      <c r="K25" s="21">
        <v>237.163572</v>
      </c>
      <c r="L25" s="22">
        <v>22.588245639559</v>
      </c>
      <c r="M25" s="21">
        <v>135.385492</v>
      </c>
      <c r="N25" s="22">
        <v>12.8945635433782</v>
      </c>
      <c r="O25" s="21">
        <v>101.77808</v>
      </c>
      <c r="P25" s="22">
        <v>9.69368209618079</v>
      </c>
      <c r="Q25" s="21">
        <v>346.565027</v>
      </c>
      <c r="R25" s="22">
        <v>33.0080032693907</v>
      </c>
      <c r="S25" s="21">
        <v>283.503215</v>
      </c>
      <c r="T25" s="22">
        <v>27.0017870199083</v>
      </c>
      <c r="U25" s="21">
        <v>178.133053</v>
      </c>
      <c r="V25" s="22">
        <v>62.8328158465504</v>
      </c>
      <c r="W25" s="21">
        <v>63.061812</v>
      </c>
      <c r="X25" s="22">
        <v>6.00621624948239</v>
      </c>
      <c r="Y25" s="21">
        <v>47.8418</v>
      </c>
      <c r="Z25" s="22">
        <v>75.8649307444575</v>
      </c>
    </row>
    <row r="26" s="41" customFormat="1" ht="19" customHeight="1" spans="1:26">
      <c r="A26" s="70" t="s">
        <v>58</v>
      </c>
      <c r="B26" s="21">
        <v>1076.210385</v>
      </c>
      <c r="C26" s="21">
        <v>423.693125</v>
      </c>
      <c r="D26" s="21">
        <v>39.3689868547403</v>
      </c>
      <c r="E26" s="21">
        <v>37.3416</v>
      </c>
      <c r="F26" s="22">
        <v>3.46973050255411</v>
      </c>
      <c r="G26" s="21">
        <v>146.84064</v>
      </c>
      <c r="H26" s="22">
        <v>13.6442318385545</v>
      </c>
      <c r="I26" s="21">
        <v>239.510885</v>
      </c>
      <c r="J26" s="22">
        <v>22.2550245136317</v>
      </c>
      <c r="K26" s="21">
        <v>275.128269</v>
      </c>
      <c r="L26" s="22">
        <v>25.5645432189358</v>
      </c>
      <c r="M26" s="21">
        <v>166.908289</v>
      </c>
      <c r="N26" s="22">
        <v>15.5088903922814</v>
      </c>
      <c r="O26" s="21">
        <v>108.21998</v>
      </c>
      <c r="P26" s="22">
        <v>10.0556528266543</v>
      </c>
      <c r="Q26" s="21">
        <v>377.388991</v>
      </c>
      <c r="R26" s="22">
        <v>35.0664699263239</v>
      </c>
      <c r="S26" s="21">
        <v>265.315</v>
      </c>
      <c r="T26" s="22">
        <v>24.6527076580849</v>
      </c>
      <c r="U26" s="21">
        <v>127.317575</v>
      </c>
      <c r="V26" s="22">
        <v>47.9873263856171</v>
      </c>
      <c r="W26" s="21">
        <v>112.073991</v>
      </c>
      <c r="X26" s="22">
        <v>10.413762268239</v>
      </c>
      <c r="Y26" s="21">
        <v>80.443887</v>
      </c>
      <c r="Z26" s="22">
        <v>71.7774804682382</v>
      </c>
    </row>
    <row r="27" s="41" customFormat="1" ht="23" customHeight="1" spans="1:26">
      <c r="A27" s="70" t="s">
        <v>59</v>
      </c>
      <c r="B27" s="21">
        <v>380.669687</v>
      </c>
      <c r="C27" s="21">
        <v>177.230106</v>
      </c>
      <c r="D27" s="21">
        <v>46.5574517889048</v>
      </c>
      <c r="E27" s="21">
        <v>15.4976</v>
      </c>
      <c r="F27" s="22">
        <v>4.07114107827556</v>
      </c>
      <c r="G27" s="21">
        <v>47.426298</v>
      </c>
      <c r="H27" s="22">
        <v>12.4586484344891</v>
      </c>
      <c r="I27" s="21">
        <v>114.306208</v>
      </c>
      <c r="J27" s="22">
        <v>30.0276622761402</v>
      </c>
      <c r="K27" s="21">
        <v>78.71002</v>
      </c>
      <c r="L27" s="22">
        <v>20.6767238600745</v>
      </c>
      <c r="M27" s="21">
        <v>36.60977</v>
      </c>
      <c r="N27" s="22">
        <v>9.61720127717971</v>
      </c>
      <c r="O27" s="21">
        <v>42.10025</v>
      </c>
      <c r="P27" s="22">
        <v>11.0595225828948</v>
      </c>
      <c r="Q27" s="21">
        <v>124.729561</v>
      </c>
      <c r="R27" s="22">
        <v>32.7658243510206</v>
      </c>
      <c r="S27" s="21">
        <v>118.49229</v>
      </c>
      <c r="T27" s="22">
        <v>31.1273248295181</v>
      </c>
      <c r="U27" s="21">
        <v>69.246846</v>
      </c>
      <c r="V27" s="22">
        <v>58.4399592581087</v>
      </c>
      <c r="W27" s="21">
        <v>6.237271</v>
      </c>
      <c r="X27" s="22">
        <v>1.63849952150248</v>
      </c>
      <c r="Y27" s="21">
        <v>0.08483</v>
      </c>
      <c r="Z27" s="22">
        <v>1.3600499320937</v>
      </c>
    </row>
    <row r="28" s="41" customFormat="1" ht="21" customHeight="1" spans="1:26">
      <c r="A28" s="70" t="s">
        <v>60</v>
      </c>
      <c r="B28" s="21">
        <v>845.997788</v>
      </c>
      <c r="C28" s="21">
        <v>359.564429</v>
      </c>
      <c r="D28" s="21">
        <v>42.501816683237</v>
      </c>
      <c r="E28" s="21">
        <v>31.155</v>
      </c>
      <c r="F28" s="22">
        <v>3.68263374230004</v>
      </c>
      <c r="G28" s="21">
        <v>107.83415</v>
      </c>
      <c r="H28" s="22">
        <v>12.746386755328</v>
      </c>
      <c r="I28" s="21">
        <v>220.575279</v>
      </c>
      <c r="J28" s="22">
        <v>26.0727961856089</v>
      </c>
      <c r="K28" s="21">
        <v>225.789544</v>
      </c>
      <c r="L28" s="22">
        <v>26.6891411777545</v>
      </c>
      <c r="M28" s="21">
        <v>128.485936</v>
      </c>
      <c r="N28" s="22">
        <v>15.1875025942739</v>
      </c>
      <c r="O28" s="21">
        <v>97.303608</v>
      </c>
      <c r="P28" s="22">
        <v>11.5016385834806</v>
      </c>
      <c r="Q28" s="21">
        <v>260.643815</v>
      </c>
      <c r="R28" s="22">
        <v>30.8090421390085</v>
      </c>
      <c r="S28" s="21">
        <v>207.954482</v>
      </c>
      <c r="T28" s="22">
        <v>24.5809723086415</v>
      </c>
      <c r="U28" s="21">
        <v>110.19508</v>
      </c>
      <c r="V28" s="22">
        <v>52.9899999943257</v>
      </c>
      <c r="W28" s="21">
        <v>52.689333</v>
      </c>
      <c r="X28" s="22">
        <v>6.22806983036698</v>
      </c>
      <c r="Y28" s="21">
        <v>22.619531</v>
      </c>
      <c r="Z28" s="22">
        <v>42.9300006511754</v>
      </c>
    </row>
    <row r="29" s="41" customFormat="1" ht="21" customHeight="1" spans="1:26">
      <c r="A29" s="70" t="s">
        <v>61</v>
      </c>
      <c r="B29" s="21">
        <v>283.149539</v>
      </c>
      <c r="C29" s="21">
        <v>158.617223</v>
      </c>
      <c r="D29" s="21">
        <v>56.0188879558797</v>
      </c>
      <c r="E29" s="21">
        <v>7.731</v>
      </c>
      <c r="F29" s="22">
        <v>2.73035938087824</v>
      </c>
      <c r="G29" s="21">
        <v>27.897734</v>
      </c>
      <c r="H29" s="22">
        <v>9.85265033399895</v>
      </c>
      <c r="I29" s="21">
        <v>122.988489</v>
      </c>
      <c r="J29" s="22">
        <v>43.4358782410025</v>
      </c>
      <c r="K29" s="21">
        <v>55.073248</v>
      </c>
      <c r="L29" s="22">
        <v>19.4502340334024</v>
      </c>
      <c r="M29" s="21">
        <v>35.037051</v>
      </c>
      <c r="N29" s="22">
        <v>12.3740448682136</v>
      </c>
      <c r="O29" s="21">
        <v>20.036197</v>
      </c>
      <c r="P29" s="22">
        <v>7.07618916518879</v>
      </c>
      <c r="Q29" s="21">
        <v>69.459068</v>
      </c>
      <c r="R29" s="22">
        <v>24.5308780107179</v>
      </c>
      <c r="S29" s="21">
        <v>61.331815</v>
      </c>
      <c r="T29" s="22">
        <v>21.6605738496364</v>
      </c>
      <c r="U29" s="21">
        <v>42.037105</v>
      </c>
      <c r="V29" s="22">
        <v>68.5404549009352</v>
      </c>
      <c r="W29" s="21">
        <v>8.127253</v>
      </c>
      <c r="X29" s="22">
        <v>2.87030416108147</v>
      </c>
      <c r="Y29" s="21">
        <v>2.8317</v>
      </c>
      <c r="Z29" s="22">
        <v>34.8420308805448</v>
      </c>
    </row>
    <row r="30" s="41" customFormat="1" ht="21" customHeight="1" spans="1:26">
      <c r="A30" s="70" t="s">
        <v>62</v>
      </c>
      <c r="B30" s="21">
        <v>710.527761</v>
      </c>
      <c r="C30" s="21">
        <v>329.634747</v>
      </c>
      <c r="D30" s="21">
        <v>46.3929441034184</v>
      </c>
      <c r="E30" s="21">
        <v>22.6794</v>
      </c>
      <c r="F30" s="22">
        <v>3.19190906321252</v>
      </c>
      <c r="G30" s="21">
        <v>104.3898</v>
      </c>
      <c r="H30" s="22">
        <v>14.6918678945185</v>
      </c>
      <c r="I30" s="21">
        <v>202.565547</v>
      </c>
      <c r="J30" s="22">
        <v>28.5091671456874</v>
      </c>
      <c r="K30" s="21">
        <v>159.12645</v>
      </c>
      <c r="L30" s="22">
        <v>22.3955288919387</v>
      </c>
      <c r="M30" s="21">
        <v>78.79383</v>
      </c>
      <c r="N30" s="22">
        <v>11.0894794439988</v>
      </c>
      <c r="O30" s="21">
        <v>80.33262</v>
      </c>
      <c r="P30" s="22">
        <v>11.3060494479399</v>
      </c>
      <c r="Q30" s="21">
        <v>221.766564</v>
      </c>
      <c r="R30" s="22">
        <v>31.211527004643</v>
      </c>
      <c r="S30" s="21">
        <v>192.562394</v>
      </c>
      <c r="T30" s="22">
        <v>27.1013188462878</v>
      </c>
      <c r="U30" s="21">
        <v>115.537436</v>
      </c>
      <c r="V30" s="22">
        <v>59.9999997922751</v>
      </c>
      <c r="W30" s="21">
        <v>29.20417</v>
      </c>
      <c r="X30" s="22">
        <v>4.11020815835512</v>
      </c>
      <c r="Y30" s="21">
        <v>15.0692</v>
      </c>
      <c r="Z30" s="22">
        <v>51.5994804851499</v>
      </c>
    </row>
    <row r="31" s="41" customFormat="1" ht="21" customHeight="1" spans="1:26">
      <c r="A31" s="41" t="s">
        <v>63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="41" customFormat="1" ht="21" customHeight="1" spans="1:26">
      <c r="A32" s="70" t="s">
        <v>64</v>
      </c>
      <c r="B32" s="21">
        <v>195.056492</v>
      </c>
      <c r="C32" s="21">
        <v>74.13595</v>
      </c>
      <c r="D32" s="21">
        <v>38.0074250489443</v>
      </c>
      <c r="E32" s="21">
        <v>11.6543</v>
      </c>
      <c r="F32" s="22">
        <v>5.97483317807233</v>
      </c>
      <c r="G32" s="21">
        <v>20.1486</v>
      </c>
      <c r="H32" s="22">
        <v>10.3296228663848</v>
      </c>
      <c r="I32" s="21">
        <v>42.33305</v>
      </c>
      <c r="J32" s="22">
        <v>21.7029690044872</v>
      </c>
      <c r="K32" s="21">
        <v>17.27348</v>
      </c>
      <c r="L32" s="22">
        <v>8.8556293732587</v>
      </c>
      <c r="M32" s="21">
        <v>13.0871</v>
      </c>
      <c r="N32" s="22">
        <v>6.70938960596092</v>
      </c>
      <c r="O32" s="21">
        <v>4.18638</v>
      </c>
      <c r="P32" s="22">
        <v>2.14623976729777</v>
      </c>
      <c r="Q32" s="21">
        <v>103.647062</v>
      </c>
      <c r="R32" s="22">
        <v>53.136945577797</v>
      </c>
      <c r="S32" s="21">
        <v>103.516131</v>
      </c>
      <c r="T32" s="22">
        <v>53.069820921418</v>
      </c>
      <c r="U32" s="21">
        <v>36.230646</v>
      </c>
      <c r="V32" s="22">
        <v>35.000000144905</v>
      </c>
      <c r="W32" s="21">
        <v>0.130931</v>
      </c>
      <c r="X32" s="22">
        <v>0.0671246563790351</v>
      </c>
      <c r="Y32" s="21">
        <v>0</v>
      </c>
      <c r="Z32" s="22">
        <v>0</v>
      </c>
    </row>
    <row r="33" s="41" customFormat="1" ht="21" customHeight="1" spans="1:26">
      <c r="A33" s="70" t="s">
        <v>65</v>
      </c>
      <c r="B33" s="21">
        <v>144.506406</v>
      </c>
      <c r="C33" s="21">
        <v>89.749952</v>
      </c>
      <c r="D33" s="21">
        <v>62.1079400452323</v>
      </c>
      <c r="E33" s="21">
        <v>16.0397</v>
      </c>
      <c r="F33" s="22">
        <v>11.0996463367859</v>
      </c>
      <c r="G33" s="21">
        <v>26.1282</v>
      </c>
      <c r="H33" s="22">
        <v>18.0809977379134</v>
      </c>
      <c r="I33" s="21">
        <v>47.582052</v>
      </c>
      <c r="J33" s="22">
        <v>32.927295970533</v>
      </c>
      <c r="K33" s="21">
        <v>14.13196</v>
      </c>
      <c r="L33" s="22">
        <v>9.77946956898229</v>
      </c>
      <c r="M33" s="21">
        <v>9.4246</v>
      </c>
      <c r="N33" s="22">
        <v>6.52192540170157</v>
      </c>
      <c r="O33" s="21">
        <v>4.70736</v>
      </c>
      <c r="P33" s="22">
        <v>3.25754416728072</v>
      </c>
      <c r="Q33" s="21">
        <v>40.624494</v>
      </c>
      <c r="R33" s="22">
        <v>28.1125903857854</v>
      </c>
      <c r="S33" s="21">
        <v>40.336738</v>
      </c>
      <c r="T33" s="22">
        <v>27.9134601133184</v>
      </c>
      <c r="U33" s="21">
        <v>39.141548</v>
      </c>
      <c r="V33" s="22">
        <v>97.0369691272507</v>
      </c>
      <c r="W33" s="21">
        <v>0.287756</v>
      </c>
      <c r="X33" s="22">
        <v>0.199130272466952</v>
      </c>
      <c r="Y33" s="21">
        <v>0</v>
      </c>
      <c r="Z33" s="22">
        <v>0</v>
      </c>
    </row>
    <row r="34" s="15" customFormat="1" ht="24" customHeight="1" spans="1:16382">
      <c r="A34" s="37" t="s">
        <v>67</v>
      </c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</row>
  </sheetData>
  <protectedRanges>
    <protectedRange sqref="A1:D1" name="区域1"/>
  </protectedRanges>
  <mergeCells count="34">
    <mergeCell ref="A1:Z1"/>
    <mergeCell ref="A2:B2"/>
    <mergeCell ref="B3:Z3"/>
    <mergeCell ref="C4:J4"/>
    <mergeCell ref="K4:P4"/>
    <mergeCell ref="Q4:Z4"/>
    <mergeCell ref="E5:J5"/>
    <mergeCell ref="M5:P5"/>
    <mergeCell ref="S5:V5"/>
    <mergeCell ref="W5:Z5"/>
    <mergeCell ref="U6:V6"/>
    <mergeCell ref="Y6:Z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5:Q7"/>
    <mergeCell ref="R5:R7"/>
    <mergeCell ref="S6:S7"/>
    <mergeCell ref="T6:T7"/>
    <mergeCell ref="W6:W7"/>
    <mergeCell ref="X6:X7"/>
  </mergeCells>
  <pageMargins left="0.826388888888889" right="0.0784722222222222" top="0.590277777777778" bottom="0.314583333333333" header="0.389583333333333" footer="0.161111111111111"/>
  <pageSetup paperSize="8" orientation="landscape" horizontalDpi="600"/>
  <headerFooter alignWithMargins="0">
    <oddFooter>&amp;C&amp;10 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4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AB35" sqref="AB35"/>
    </sheetView>
  </sheetViews>
  <sheetFormatPr defaultColWidth="10" defaultRowHeight="14.25"/>
  <cols>
    <col min="1" max="1" width="14.25" style="55" customWidth="1"/>
    <col min="2" max="2" width="7.625" style="55" customWidth="1"/>
    <col min="3" max="3" width="6.625" style="55" customWidth="1"/>
    <col min="4" max="4" width="6.625" style="57" customWidth="1"/>
    <col min="5" max="5" width="6.625" style="58" customWidth="1"/>
    <col min="6" max="6" width="7.625" style="55" customWidth="1"/>
    <col min="7" max="7" width="7.125" style="55" customWidth="1"/>
    <col min="8" max="8" width="5.625" style="55" customWidth="1"/>
    <col min="9" max="9" width="7.125" style="55" customWidth="1"/>
    <col min="10" max="10" width="5.625" style="55" customWidth="1"/>
    <col min="11" max="11" width="7.125" style="55" customWidth="1"/>
    <col min="12" max="12" width="5.625" style="55" customWidth="1"/>
    <col min="13" max="13" width="7.125" style="55" customWidth="1"/>
    <col min="14" max="14" width="5.625" style="55" customWidth="1"/>
    <col min="15" max="15" width="7.125" style="55" customWidth="1"/>
    <col min="16" max="16" width="5.625" style="55" customWidth="1"/>
    <col min="17" max="17" width="8.375" style="55" customWidth="1"/>
    <col min="18" max="18" width="8" style="55" customWidth="1"/>
    <col min="19" max="19" width="5.625" style="55" customWidth="1"/>
    <col min="20" max="20" width="8.125" style="55" customWidth="1"/>
    <col min="21" max="21" width="5.625" style="55" customWidth="1"/>
    <col min="22" max="22" width="7.125" style="55" customWidth="1"/>
    <col min="23" max="23" width="5.625" style="55" customWidth="1"/>
    <col min="24" max="24" width="7.125" style="55" customWidth="1"/>
    <col min="25" max="25" width="5.625" style="55" customWidth="1"/>
    <col min="26" max="26" width="7.125" style="55" customWidth="1"/>
    <col min="27" max="27" width="5.625" style="55" customWidth="1"/>
    <col min="28" max="28" width="8.5" style="55" customWidth="1"/>
    <col min="29" max="29" width="5.625" style="55" customWidth="1"/>
    <col min="30" max="30" width="10.625" style="55" customWidth="1"/>
    <col min="31" max="204" width="10" style="55" customWidth="1"/>
    <col min="205" max="16354" width="10" style="55"/>
    <col min="16355" max="16384" width="10" style="16"/>
  </cols>
  <sheetData>
    <row r="1" s="54" customFormat="1" ht="27.75" customHeight="1" spans="1:31">
      <c r="A1" s="59" t="s">
        <v>128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</row>
    <row r="2" s="55" customFormat="1" ht="21" customHeight="1" spans="1:4">
      <c r="A2" s="60" t="s">
        <v>5</v>
      </c>
      <c r="D2" s="57"/>
    </row>
    <row r="3" s="53" customFormat="1" ht="21" customHeight="1" spans="1:16354">
      <c r="A3" s="61" t="s">
        <v>6</v>
      </c>
      <c r="B3" s="62" t="s">
        <v>39</v>
      </c>
      <c r="C3" s="62" t="s">
        <v>40</v>
      </c>
      <c r="D3" s="62" t="s">
        <v>41</v>
      </c>
      <c r="E3" s="63" t="s">
        <v>42</v>
      </c>
      <c r="F3" s="64" t="s">
        <v>100</v>
      </c>
      <c r="G3" s="64"/>
      <c r="H3" s="64"/>
      <c r="I3" s="64"/>
      <c r="J3" s="64"/>
      <c r="K3" s="64"/>
      <c r="L3" s="64"/>
      <c r="M3" s="64"/>
      <c r="N3" s="64"/>
      <c r="O3" s="64"/>
      <c r="P3" s="73"/>
      <c r="Q3" s="63" t="s">
        <v>101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1" t="s">
        <v>102</v>
      </c>
      <c r="AE3" s="61" t="s">
        <v>103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</row>
    <row r="4" s="53" customFormat="1" ht="15" customHeight="1" spans="1:16354">
      <c r="A4" s="61"/>
      <c r="B4" s="65"/>
      <c r="C4" s="65"/>
      <c r="D4" s="65"/>
      <c r="E4" s="63"/>
      <c r="F4" s="63" t="s">
        <v>11</v>
      </c>
      <c r="G4" s="63" t="s">
        <v>104</v>
      </c>
      <c r="H4" s="63"/>
      <c r="I4" s="63"/>
      <c r="J4" s="63"/>
      <c r="K4" s="63"/>
      <c r="L4" s="63"/>
      <c r="M4" s="63"/>
      <c r="N4" s="63"/>
      <c r="O4" s="63"/>
      <c r="P4" s="74"/>
      <c r="Q4" s="63" t="s">
        <v>11</v>
      </c>
      <c r="R4" s="63" t="s">
        <v>104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1"/>
      <c r="AE4" s="6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</row>
    <row r="5" s="53" customFormat="1" ht="33" customHeight="1" spans="1:16354">
      <c r="A5" s="61"/>
      <c r="B5" s="65"/>
      <c r="C5" s="65"/>
      <c r="D5" s="65"/>
      <c r="E5" s="63"/>
      <c r="F5" s="63"/>
      <c r="G5" s="63" t="s">
        <v>105</v>
      </c>
      <c r="H5" s="63" t="s">
        <v>13</v>
      </c>
      <c r="I5" s="63" t="s">
        <v>106</v>
      </c>
      <c r="J5" s="63" t="s">
        <v>13</v>
      </c>
      <c r="K5" s="63" t="s">
        <v>107</v>
      </c>
      <c r="L5" s="63" t="s">
        <v>13</v>
      </c>
      <c r="M5" s="63" t="s">
        <v>126</v>
      </c>
      <c r="N5" s="63" t="s">
        <v>13</v>
      </c>
      <c r="O5" s="63" t="s">
        <v>111</v>
      </c>
      <c r="P5" s="74" t="s">
        <v>13</v>
      </c>
      <c r="Q5" s="63"/>
      <c r="R5" s="63" t="s">
        <v>105</v>
      </c>
      <c r="S5" s="63" t="s">
        <v>13</v>
      </c>
      <c r="T5" s="63" t="s">
        <v>109</v>
      </c>
      <c r="U5" s="63" t="s">
        <v>13</v>
      </c>
      <c r="V5" s="63" t="s">
        <v>106</v>
      </c>
      <c r="W5" s="63" t="s">
        <v>13</v>
      </c>
      <c r="X5" s="63" t="s">
        <v>107</v>
      </c>
      <c r="Y5" s="63" t="s">
        <v>13</v>
      </c>
      <c r="Z5" s="63" t="s">
        <v>110</v>
      </c>
      <c r="AA5" s="63" t="s">
        <v>13</v>
      </c>
      <c r="AB5" s="63" t="s">
        <v>111</v>
      </c>
      <c r="AC5" s="63" t="s">
        <v>13</v>
      </c>
      <c r="AD5" s="61"/>
      <c r="AE5" s="6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</row>
    <row r="6" s="53" customFormat="1" ht="11.25" spans="1:16354">
      <c r="A6" s="66"/>
      <c r="B6" s="67"/>
      <c r="C6" s="67"/>
      <c r="D6" s="67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74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1"/>
      <c r="AE6" s="6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</row>
    <row r="7" s="56" customFormat="1" ht="21" customHeight="1" spans="1:16382">
      <c r="A7" s="68" t="s">
        <v>16</v>
      </c>
      <c r="B7" s="21">
        <v>687.591194569058</v>
      </c>
      <c r="C7" s="21">
        <v>8.6521646102275</v>
      </c>
      <c r="D7" s="21">
        <v>4.90856309475</v>
      </c>
      <c r="E7" s="21">
        <v>94.069888598</v>
      </c>
      <c r="F7" s="69">
        <v>188.98413154859</v>
      </c>
      <c r="G7" s="69">
        <v>70.000820299374</v>
      </c>
      <c r="H7" s="69">
        <v>37.0405809872856</v>
      </c>
      <c r="I7" s="69">
        <v>15.9917984265716</v>
      </c>
      <c r="J7" s="69">
        <v>8.46197947707578</v>
      </c>
      <c r="K7" s="69">
        <v>34.8316358181862</v>
      </c>
      <c r="L7" s="69">
        <v>18.4309844074028</v>
      </c>
      <c r="M7" s="69">
        <v>28.0007036779148</v>
      </c>
      <c r="N7" s="69">
        <v>14.8164311196231</v>
      </c>
      <c r="O7" s="69">
        <v>40.1591733265436</v>
      </c>
      <c r="P7" s="75">
        <v>21.2500240086127</v>
      </c>
      <c r="Q7" s="52">
        <v>5949.15219995447</v>
      </c>
      <c r="R7" s="52">
        <v>1000.77818799232</v>
      </c>
      <c r="S7" s="52">
        <v>16.8221984302231</v>
      </c>
      <c r="T7" s="52">
        <v>827.119964544577</v>
      </c>
      <c r="U7" s="52">
        <v>13.9031568994135</v>
      </c>
      <c r="V7" s="52">
        <v>734.773925035758</v>
      </c>
      <c r="W7" s="52">
        <v>12.3509014451064</v>
      </c>
      <c r="X7" s="52">
        <v>798.189877784776</v>
      </c>
      <c r="Y7" s="52">
        <v>13.4168676637805</v>
      </c>
      <c r="Z7" s="52">
        <v>766.567097872715</v>
      </c>
      <c r="AA7" s="52">
        <v>12.8853166318149</v>
      </c>
      <c r="AB7" s="52">
        <v>1821.72314672432</v>
      </c>
      <c r="AC7" s="52">
        <v>30.6215589296617</v>
      </c>
      <c r="AD7" s="72">
        <v>577338</v>
      </c>
      <c r="AE7" s="72">
        <v>28339</v>
      </c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</row>
    <row r="8" s="41" customFormat="1" ht="21" customHeight="1" spans="1:16382">
      <c r="A8" s="70" t="s">
        <v>17</v>
      </c>
      <c r="B8" s="21">
        <v>1006.15381264391</v>
      </c>
      <c r="C8" s="21">
        <v>8.5145200984413</v>
      </c>
      <c r="D8" s="21">
        <v>6.15490607048</v>
      </c>
      <c r="E8" s="21">
        <v>118.50430384239</v>
      </c>
      <c r="F8" s="69">
        <v>210.589718599596</v>
      </c>
      <c r="G8" s="69">
        <v>81.0612303019717</v>
      </c>
      <c r="H8" s="69">
        <v>38.4924918657103</v>
      </c>
      <c r="I8" s="69">
        <v>20.9323222325726</v>
      </c>
      <c r="J8" s="69">
        <v>9.93985953909371</v>
      </c>
      <c r="K8" s="69">
        <v>44.7402028993945</v>
      </c>
      <c r="L8" s="69">
        <v>21.2451981022212</v>
      </c>
      <c r="M8" s="69">
        <v>32.6169529188014</v>
      </c>
      <c r="N8" s="69">
        <v>15.4883881016136</v>
      </c>
      <c r="O8" s="69">
        <v>31.2390102468561</v>
      </c>
      <c r="P8" s="75">
        <v>14.8340623913612</v>
      </c>
      <c r="Q8" s="52">
        <v>8566.91685988</v>
      </c>
      <c r="R8" s="52">
        <v>1524.25691041035</v>
      </c>
      <c r="S8" s="52">
        <v>17.7923625890272</v>
      </c>
      <c r="T8" s="52">
        <v>1412.8970343281</v>
      </c>
      <c r="U8" s="52">
        <v>16.4924798201892</v>
      </c>
      <c r="V8" s="52">
        <v>1016.15758032499</v>
      </c>
      <c r="W8" s="52">
        <v>11.8614152202619</v>
      </c>
      <c r="X8" s="52">
        <v>1171.00729532064</v>
      </c>
      <c r="Y8" s="52">
        <v>13.6689466522621</v>
      </c>
      <c r="Z8" s="52">
        <v>880.057287448609</v>
      </c>
      <c r="AA8" s="52">
        <v>10.2727422460469</v>
      </c>
      <c r="AB8" s="52">
        <v>2562.54075204732</v>
      </c>
      <c r="AC8" s="52">
        <v>29.9120534722128</v>
      </c>
      <c r="AD8" s="72">
        <v>103056</v>
      </c>
      <c r="AE8" s="72">
        <v>6343</v>
      </c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</row>
    <row r="9" s="41" customFormat="1" ht="21" customHeight="1" spans="1:16382">
      <c r="A9" s="70" t="s">
        <v>43</v>
      </c>
      <c r="B9" s="21">
        <v>868.326585744531</v>
      </c>
      <c r="C9" s="21">
        <v>9.8377001455604</v>
      </c>
      <c r="D9" s="21">
        <v>5.44671149238</v>
      </c>
      <c r="E9" s="21">
        <v>94.24675756568</v>
      </c>
      <c r="F9" s="69">
        <v>216.553974998068</v>
      </c>
      <c r="G9" s="69">
        <v>78.8881975036711</v>
      </c>
      <c r="H9" s="69">
        <v>36.4288845330015</v>
      </c>
      <c r="I9" s="69">
        <v>24.0406716129531</v>
      </c>
      <c r="J9" s="69">
        <v>11.1014686353218</v>
      </c>
      <c r="K9" s="69">
        <v>42.2060224901461</v>
      </c>
      <c r="L9" s="69">
        <v>19.4898396533809</v>
      </c>
      <c r="M9" s="69">
        <v>26.9267717752531</v>
      </c>
      <c r="N9" s="69">
        <v>12.4342080423568</v>
      </c>
      <c r="O9" s="69">
        <v>44.4923116160445</v>
      </c>
      <c r="P9" s="75">
        <v>20.545599135939</v>
      </c>
      <c r="Q9" s="52">
        <v>8542.33657897294</v>
      </c>
      <c r="R9" s="52">
        <v>1320.18954790088</v>
      </c>
      <c r="S9" s="52">
        <v>15.4546655437406</v>
      </c>
      <c r="T9" s="52">
        <v>1554.76046163091</v>
      </c>
      <c r="U9" s="52">
        <v>18.2006462430663</v>
      </c>
      <c r="V9" s="52">
        <v>923.08910835262</v>
      </c>
      <c r="W9" s="52">
        <v>10.8060493732454</v>
      </c>
      <c r="X9" s="52">
        <v>1209.92759798876</v>
      </c>
      <c r="Y9" s="52">
        <v>14.1638951685305</v>
      </c>
      <c r="Z9" s="52">
        <v>980.032289037822</v>
      </c>
      <c r="AA9" s="52">
        <v>11.4726489641041</v>
      </c>
      <c r="AB9" s="52">
        <v>2554.33757406195</v>
      </c>
      <c r="AC9" s="52">
        <v>29.9020947073132</v>
      </c>
      <c r="AD9" s="72">
        <v>51756</v>
      </c>
      <c r="AE9" s="72">
        <v>2819</v>
      </c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</row>
    <row r="10" s="41" customFormat="1" ht="22.5" spans="1:16382">
      <c r="A10" s="70" t="s">
        <v>19</v>
      </c>
      <c r="B10" s="21">
        <v>634.141191267447</v>
      </c>
      <c r="C10" s="21">
        <v>9.9215781782756</v>
      </c>
      <c r="D10" s="21">
        <v>5.21001099266</v>
      </c>
      <c r="E10" s="21">
        <v>115.76797869192</v>
      </c>
      <c r="F10" s="69">
        <v>190.110364547383</v>
      </c>
      <c r="G10" s="69">
        <v>64.0940928496562</v>
      </c>
      <c r="H10" s="69">
        <v>33.7141496741916</v>
      </c>
      <c r="I10" s="69">
        <v>15.7765672214127</v>
      </c>
      <c r="J10" s="69">
        <v>8.29863603648001</v>
      </c>
      <c r="K10" s="69">
        <v>32.2861663726768</v>
      </c>
      <c r="L10" s="69">
        <v>16.9828543801618</v>
      </c>
      <c r="M10" s="69">
        <v>29.1752690646011</v>
      </c>
      <c r="N10" s="69">
        <v>15.3464905156864</v>
      </c>
      <c r="O10" s="69">
        <v>48.7782690390367</v>
      </c>
      <c r="P10" s="75">
        <v>25.6578693934802</v>
      </c>
      <c r="Q10" s="52">
        <v>6291.68140522486</v>
      </c>
      <c r="R10" s="52">
        <v>1015.54063758456</v>
      </c>
      <c r="S10" s="52">
        <v>16.1410054352277</v>
      </c>
      <c r="T10" s="52">
        <v>620.402000353782</v>
      </c>
      <c r="U10" s="52">
        <v>9.86067094622078</v>
      </c>
      <c r="V10" s="52">
        <v>812.597832504583</v>
      </c>
      <c r="W10" s="52">
        <v>12.9154319834086</v>
      </c>
      <c r="X10" s="52">
        <v>733.418515274715</v>
      </c>
      <c r="Y10" s="52">
        <v>11.6569557172055</v>
      </c>
      <c r="Z10" s="52">
        <v>805.883345249353</v>
      </c>
      <c r="AA10" s="52">
        <v>12.8087119061705</v>
      </c>
      <c r="AB10" s="52">
        <v>2303.83907425787</v>
      </c>
      <c r="AC10" s="52">
        <v>36.6172240117669</v>
      </c>
      <c r="AD10" s="72">
        <v>39117</v>
      </c>
      <c r="AE10" s="72">
        <v>2038</v>
      </c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</row>
    <row r="11" s="41" customFormat="1" ht="21" customHeight="1" spans="1:16382">
      <c r="A11" s="70" t="s">
        <v>44</v>
      </c>
      <c r="B11" s="21">
        <v>345.155155848918</v>
      </c>
      <c r="C11" s="21">
        <v>16.0134228187919</v>
      </c>
      <c r="D11" s="21">
        <v>2.19361618284</v>
      </c>
      <c r="E11" s="21">
        <v>46.29881154499</v>
      </c>
      <c r="F11" s="69">
        <v>277.383190595035</v>
      </c>
      <c r="G11" s="69">
        <v>53.1719834493629</v>
      </c>
      <c r="H11" s="69">
        <v>19.169144076575</v>
      </c>
      <c r="I11" s="69">
        <v>6.44741100748719</v>
      </c>
      <c r="J11" s="69">
        <v>2.32436976215335</v>
      </c>
      <c r="K11" s="69">
        <v>102.912539077893</v>
      </c>
      <c r="L11" s="69">
        <v>37.1012168607362</v>
      </c>
      <c r="M11" s="69">
        <v>17.0048601077105</v>
      </c>
      <c r="N11" s="69">
        <v>6.13045803937583</v>
      </c>
      <c r="O11" s="69">
        <v>97.8463969525811</v>
      </c>
      <c r="P11" s="75">
        <v>35.2748112611596</v>
      </c>
      <c r="Q11" s="52">
        <v>5527.11544869476</v>
      </c>
      <c r="R11" s="52">
        <v>1590.73560600803</v>
      </c>
      <c r="S11" s="52">
        <v>28.7805749811809</v>
      </c>
      <c r="T11" s="52">
        <v>73.5364914612267</v>
      </c>
      <c r="U11" s="52">
        <v>1.33046780266898</v>
      </c>
      <c r="V11" s="52">
        <v>726.275374025098</v>
      </c>
      <c r="W11" s="52">
        <v>13.1402244220647</v>
      </c>
      <c r="X11" s="52">
        <v>994.075354336329</v>
      </c>
      <c r="Y11" s="52">
        <v>17.9854277256156</v>
      </c>
      <c r="Z11" s="52">
        <v>1101.91962059741</v>
      </c>
      <c r="AA11" s="52">
        <v>19.9366130638293</v>
      </c>
      <c r="AB11" s="52">
        <v>1040.57300226667</v>
      </c>
      <c r="AC11" s="52">
        <v>18.8266920046406</v>
      </c>
      <c r="AD11" s="72">
        <v>7613</v>
      </c>
      <c r="AE11" s="72">
        <v>167</v>
      </c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</row>
    <row r="12" s="41" customFormat="1" ht="21" customHeight="1" spans="1:16382">
      <c r="A12" s="70" t="s">
        <v>45</v>
      </c>
      <c r="B12" s="21">
        <v>623.253132389162</v>
      </c>
      <c r="C12" s="21">
        <v>9.3293583191368</v>
      </c>
      <c r="D12" s="21">
        <v>5.07539118065</v>
      </c>
      <c r="E12" s="21">
        <v>87.31182795698</v>
      </c>
      <c r="F12" s="69">
        <v>212.056194594595</v>
      </c>
      <c r="G12" s="69">
        <v>93.638040398293</v>
      </c>
      <c r="H12" s="69">
        <v>44.1571822871332</v>
      </c>
      <c r="I12" s="69">
        <v>10.8982674253201</v>
      </c>
      <c r="J12" s="69">
        <v>5.13932990552583</v>
      </c>
      <c r="K12" s="69">
        <v>33.8618236130868</v>
      </c>
      <c r="L12" s="69">
        <v>15.9683256024768</v>
      </c>
      <c r="M12" s="69">
        <v>25.2482503556188</v>
      </c>
      <c r="N12" s="69">
        <v>11.9063960399214</v>
      </c>
      <c r="O12" s="69">
        <v>48.409812802276</v>
      </c>
      <c r="P12" s="75">
        <v>22.8287661649427</v>
      </c>
      <c r="Q12" s="52">
        <v>5814.55179558294</v>
      </c>
      <c r="R12" s="52">
        <v>880.129377445221</v>
      </c>
      <c r="S12" s="52">
        <v>15.1366675951501</v>
      </c>
      <c r="T12" s="52">
        <v>852.035387845366</v>
      </c>
      <c r="U12" s="52">
        <v>14.6535006961778</v>
      </c>
      <c r="V12" s="52">
        <v>804.342289182283</v>
      </c>
      <c r="W12" s="52">
        <v>13.8332638087996</v>
      </c>
      <c r="X12" s="52">
        <v>861.805391749398</v>
      </c>
      <c r="Y12" s="52">
        <v>14.8215274718866</v>
      </c>
      <c r="Z12" s="52">
        <v>750.746791595684</v>
      </c>
      <c r="AA12" s="52">
        <v>12.9115161062972</v>
      </c>
      <c r="AB12" s="52">
        <v>1665.49255776498</v>
      </c>
      <c r="AC12" s="52">
        <v>28.6435243216887</v>
      </c>
      <c r="AD12" s="72">
        <v>35150</v>
      </c>
      <c r="AE12" s="72">
        <v>1784</v>
      </c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</row>
    <row r="13" s="41" customFormat="1" ht="21" customHeight="1" spans="1:16382">
      <c r="A13" s="70" t="s">
        <v>46</v>
      </c>
      <c r="B13" s="21">
        <v>533.015136350657</v>
      </c>
      <c r="C13" s="21">
        <v>8.0851938895417</v>
      </c>
      <c r="D13" s="21">
        <v>9.01868920914</v>
      </c>
      <c r="E13" s="21">
        <v>112.96774193548</v>
      </c>
      <c r="F13" s="69">
        <v>213.292875693843</v>
      </c>
      <c r="G13" s="69">
        <v>72.8810378367368</v>
      </c>
      <c r="H13" s="69">
        <v>34.1694665607814</v>
      </c>
      <c r="I13" s="69">
        <v>13.4581045984621</v>
      </c>
      <c r="J13" s="69">
        <v>6.30968313155457</v>
      </c>
      <c r="K13" s="69">
        <v>43.9966135356725</v>
      </c>
      <c r="L13" s="69">
        <v>20.6273244676134</v>
      </c>
      <c r="M13" s="69">
        <v>30.5293069206091</v>
      </c>
      <c r="N13" s="69">
        <v>14.3133270725977</v>
      </c>
      <c r="O13" s="69">
        <v>52.4278128023629</v>
      </c>
      <c r="P13" s="75">
        <v>24.5801987674529</v>
      </c>
      <c r="Q13" s="52">
        <v>4309.53072345557</v>
      </c>
      <c r="R13" s="52">
        <v>815.007560807959</v>
      </c>
      <c r="S13" s="52">
        <v>18.911747313277</v>
      </c>
      <c r="T13" s="52">
        <v>465.068288806849</v>
      </c>
      <c r="U13" s="52">
        <v>10.7916225373592</v>
      </c>
      <c r="V13" s="52">
        <v>625.63233780378</v>
      </c>
      <c r="W13" s="52">
        <v>14.5174121720176</v>
      </c>
      <c r="X13" s="52">
        <v>539.661780864183</v>
      </c>
      <c r="Y13" s="52">
        <v>12.5225184711401</v>
      </c>
      <c r="Z13" s="52">
        <v>719.183422004616</v>
      </c>
      <c r="AA13" s="52">
        <v>16.6882073282434</v>
      </c>
      <c r="AB13" s="52">
        <v>1144.97733316819</v>
      </c>
      <c r="AC13" s="52">
        <v>26.5684921779626</v>
      </c>
      <c r="AD13" s="72">
        <v>19637</v>
      </c>
      <c r="AE13" s="72">
        <v>1771</v>
      </c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</row>
    <row r="14" s="41" customFormat="1" ht="21" customHeight="1" spans="1:16382">
      <c r="A14" s="70" t="s">
        <v>47</v>
      </c>
      <c r="B14" s="21">
        <v>448.02438388123</v>
      </c>
      <c r="C14" s="21">
        <v>11.9067357512953</v>
      </c>
      <c r="D14" s="21">
        <v>3.835043331</v>
      </c>
      <c r="E14" s="21">
        <v>84.4982078853</v>
      </c>
      <c r="F14" s="69">
        <v>174.90759039745</v>
      </c>
      <c r="G14" s="69">
        <v>77.4246060364578</v>
      </c>
      <c r="H14" s="69">
        <v>44.2660069014287</v>
      </c>
      <c r="I14" s="69">
        <v>7.292897698974</v>
      </c>
      <c r="J14" s="69">
        <v>4.16957187644175</v>
      </c>
      <c r="K14" s="69">
        <v>22.5702858850483</v>
      </c>
      <c r="L14" s="69">
        <v>12.9041203036191</v>
      </c>
      <c r="M14" s="69">
        <v>23.5707739814723</v>
      </c>
      <c r="N14" s="69">
        <v>13.4761298397122</v>
      </c>
      <c r="O14" s="69">
        <v>44.0490267954976</v>
      </c>
      <c r="P14" s="75">
        <v>25.1841710787983</v>
      </c>
      <c r="Q14" s="52">
        <v>5334.50794901071</v>
      </c>
      <c r="R14" s="52">
        <v>959.771135138105</v>
      </c>
      <c r="S14" s="52">
        <v>17.9917462737326</v>
      </c>
      <c r="T14" s="52">
        <v>601.26730157858</v>
      </c>
      <c r="U14" s="52">
        <v>11.2712795130446</v>
      </c>
      <c r="V14" s="52">
        <v>633.442129901813</v>
      </c>
      <c r="W14" s="52">
        <v>11.8744247071426</v>
      </c>
      <c r="X14" s="52">
        <v>619.619205160468</v>
      </c>
      <c r="Y14" s="52">
        <v>11.615301937555</v>
      </c>
      <c r="Z14" s="52">
        <v>823.504188484552</v>
      </c>
      <c r="AA14" s="52">
        <v>15.4373036155522</v>
      </c>
      <c r="AB14" s="52">
        <v>1696.90398874719</v>
      </c>
      <c r="AC14" s="52">
        <v>31.8099439529729</v>
      </c>
      <c r="AD14" s="72">
        <v>10039</v>
      </c>
      <c r="AE14" s="72">
        <v>385</v>
      </c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</row>
    <row r="15" s="41" customFormat="1" ht="21" customHeight="1" spans="1:16382">
      <c r="A15" s="70" t="s">
        <v>48</v>
      </c>
      <c r="B15" s="21">
        <v>538.85990714057</v>
      </c>
      <c r="C15" s="21">
        <v>8.3355263157894</v>
      </c>
      <c r="D15" s="21">
        <v>3.36864117834</v>
      </c>
      <c r="E15" s="21">
        <v>72.73785955514</v>
      </c>
      <c r="F15" s="69">
        <v>166.646055825794</v>
      </c>
      <c r="G15" s="69">
        <v>56.9613529117607</v>
      </c>
      <c r="H15" s="69">
        <v>34.1810387467592</v>
      </c>
      <c r="I15" s="69">
        <v>14.0189798608901</v>
      </c>
      <c r="J15" s="69">
        <v>8.41242823985288</v>
      </c>
      <c r="K15" s="69">
        <v>31.754531072419</v>
      </c>
      <c r="L15" s="69">
        <v>19.0550750901743</v>
      </c>
      <c r="M15" s="69">
        <v>27.2256671364277</v>
      </c>
      <c r="N15" s="69">
        <v>16.3374206497203</v>
      </c>
      <c r="O15" s="69">
        <v>36.6855248442969</v>
      </c>
      <c r="P15" s="75">
        <v>22.0140372734934</v>
      </c>
      <c r="Q15" s="52">
        <v>4491.68093649409</v>
      </c>
      <c r="R15" s="52">
        <v>770.370730025111</v>
      </c>
      <c r="S15" s="52">
        <v>17.1510563843925</v>
      </c>
      <c r="T15" s="52">
        <v>376.498321304582</v>
      </c>
      <c r="U15" s="52">
        <v>8.38212523613603</v>
      </c>
      <c r="V15" s="52">
        <v>713.467537645146</v>
      </c>
      <c r="W15" s="52">
        <v>15.8841989832437</v>
      </c>
      <c r="X15" s="52">
        <v>677.038912166945</v>
      </c>
      <c r="Y15" s="52">
        <v>15.0731746475162</v>
      </c>
      <c r="Z15" s="52">
        <v>718.357072505351</v>
      </c>
      <c r="AA15" s="52">
        <v>15.9930565563736</v>
      </c>
      <c r="AB15" s="52">
        <v>1235.94836284696</v>
      </c>
      <c r="AC15" s="52">
        <v>27.516388192338</v>
      </c>
      <c r="AD15" s="72">
        <v>21997</v>
      </c>
      <c r="AE15" s="72">
        <v>741</v>
      </c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</row>
    <row r="16" s="41" customFormat="1" ht="21" customHeight="1" spans="1:16382">
      <c r="A16" s="70" t="s">
        <v>49</v>
      </c>
      <c r="B16" s="21">
        <v>396.417634517766</v>
      </c>
      <c r="C16" s="21">
        <v>12.8433734939759</v>
      </c>
      <c r="D16" s="21">
        <v>2.07858769931</v>
      </c>
      <c r="E16" s="21">
        <v>57.77126099706</v>
      </c>
      <c r="F16" s="69">
        <v>135.84617881549</v>
      </c>
      <c r="G16" s="69">
        <v>66.2848376993166</v>
      </c>
      <c r="H16" s="69">
        <v>48.7940391678934</v>
      </c>
      <c r="I16" s="69">
        <v>8.91961845102506</v>
      </c>
      <c r="J16" s="69">
        <v>6.56596934032274</v>
      </c>
      <c r="K16" s="69">
        <v>12.1406833712984</v>
      </c>
      <c r="L16" s="69">
        <v>8.93708124671526</v>
      </c>
      <c r="M16" s="69">
        <v>26.6007972665148</v>
      </c>
      <c r="N16" s="69">
        <v>19.5815572425079</v>
      </c>
      <c r="O16" s="69">
        <v>21.9002420273349</v>
      </c>
      <c r="P16" s="75">
        <v>16.1213530025606</v>
      </c>
      <c r="Q16" s="52">
        <v>5091.33973971011</v>
      </c>
      <c r="R16" s="52">
        <v>793.893900067274</v>
      </c>
      <c r="S16" s="52">
        <v>15.5930254246297</v>
      </c>
      <c r="T16" s="52">
        <v>104.381682098954</v>
      </c>
      <c r="U16" s="52">
        <v>2.0501810414423</v>
      </c>
      <c r="V16" s="52">
        <v>419.652339306464</v>
      </c>
      <c r="W16" s="52">
        <v>8.24247370556259</v>
      </c>
      <c r="X16" s="52">
        <v>369.187660693536</v>
      </c>
      <c r="Y16" s="52">
        <v>7.2512870789989</v>
      </c>
      <c r="Z16" s="52">
        <v>876.948149960247</v>
      </c>
      <c r="AA16" s="52">
        <v>17.2243101971855</v>
      </c>
      <c r="AB16" s="52">
        <v>2527.27600758363</v>
      </c>
      <c r="AC16" s="52">
        <v>49.638722552181</v>
      </c>
      <c r="AD16" s="72">
        <v>3512</v>
      </c>
      <c r="AE16" s="72">
        <v>73</v>
      </c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</row>
    <row r="17" s="41" customFormat="1" ht="21" customHeight="1" spans="1:16382">
      <c r="A17" s="70" t="s">
        <v>50</v>
      </c>
      <c r="B17" s="21">
        <v>539.166735846881</v>
      </c>
      <c r="C17" s="21">
        <v>8.2012644889357</v>
      </c>
      <c r="D17" s="21">
        <v>5.96916034212</v>
      </c>
      <c r="E17" s="21">
        <v>93.25806451612</v>
      </c>
      <c r="F17" s="69">
        <v>173.315488495362</v>
      </c>
      <c r="G17" s="69">
        <v>64.6204300686664</v>
      </c>
      <c r="H17" s="69">
        <v>37.2848558600668</v>
      </c>
      <c r="I17" s="69">
        <v>12.5239591615468</v>
      </c>
      <c r="J17" s="69">
        <v>7.22610498938873</v>
      </c>
      <c r="K17" s="69">
        <v>40.4107667750873</v>
      </c>
      <c r="L17" s="69">
        <v>23.31630434528</v>
      </c>
      <c r="M17" s="69">
        <v>31.6036357065414</v>
      </c>
      <c r="N17" s="69">
        <v>18.234744038694</v>
      </c>
      <c r="O17" s="69">
        <v>24.1566967835201</v>
      </c>
      <c r="P17" s="75">
        <v>13.9379907665705</v>
      </c>
      <c r="Q17" s="52">
        <v>4421.84900431641</v>
      </c>
      <c r="R17" s="52">
        <v>759.250088093604</v>
      </c>
      <c r="S17" s="52">
        <v>17.1704209563117</v>
      </c>
      <c r="T17" s="52">
        <v>417.480853527602</v>
      </c>
      <c r="U17" s="52">
        <v>9.44131862304831</v>
      </c>
      <c r="V17" s="52">
        <v>539.414460620919</v>
      </c>
      <c r="W17" s="52">
        <v>12.1988439698951</v>
      </c>
      <c r="X17" s="52">
        <v>653.24315129849</v>
      </c>
      <c r="Y17" s="52">
        <v>14.7730768432125</v>
      </c>
      <c r="Z17" s="52">
        <v>725.209081707374</v>
      </c>
      <c r="AA17" s="52">
        <v>16.4005844839898</v>
      </c>
      <c r="AB17" s="52">
        <v>1327.25136906843</v>
      </c>
      <c r="AC17" s="52">
        <v>30.0157551235427</v>
      </c>
      <c r="AD17" s="72">
        <v>16602</v>
      </c>
      <c r="AE17" s="72">
        <v>991</v>
      </c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</row>
    <row r="18" s="41" customFormat="1" ht="21" customHeight="1" spans="1:16382">
      <c r="A18" s="70" t="s">
        <v>51</v>
      </c>
      <c r="B18" s="21">
        <v>457.891026490066</v>
      </c>
      <c r="C18" s="21">
        <v>8.7464788732394</v>
      </c>
      <c r="D18" s="21">
        <v>1.61752661752</v>
      </c>
      <c r="E18" s="21">
        <v>35.42521994134</v>
      </c>
      <c r="F18" s="69">
        <v>119.34404995905</v>
      </c>
      <c r="G18" s="69">
        <v>36.5104688779689</v>
      </c>
      <c r="H18" s="69">
        <v>30.5926176382455</v>
      </c>
      <c r="I18" s="69">
        <v>1.46838656838657</v>
      </c>
      <c r="J18" s="69">
        <v>1.23038104445962</v>
      </c>
      <c r="K18" s="69">
        <v>1.92988329238329</v>
      </c>
      <c r="L18" s="69">
        <v>1.61707541603078</v>
      </c>
      <c r="M18" s="69">
        <v>22.9428746928747</v>
      </c>
      <c r="N18" s="69">
        <v>19.2241462400069</v>
      </c>
      <c r="O18" s="69">
        <v>56.4924365274365</v>
      </c>
      <c r="P18" s="75">
        <v>47.3357796612571</v>
      </c>
      <c r="Q18" s="52">
        <v>4004.93418944128</v>
      </c>
      <c r="R18" s="52">
        <v>360.657580915959</v>
      </c>
      <c r="S18" s="52">
        <v>9.00533102058972</v>
      </c>
      <c r="T18" s="52">
        <v>52.5847288032833</v>
      </c>
      <c r="U18" s="52">
        <v>1.31299857415683</v>
      </c>
      <c r="V18" s="52">
        <v>339.925240182819</v>
      </c>
      <c r="W18" s="52">
        <v>8.48766107265899</v>
      </c>
      <c r="X18" s="52">
        <v>341.356679647421</v>
      </c>
      <c r="Y18" s="52">
        <v>8.52340296995099</v>
      </c>
      <c r="Z18" s="52">
        <v>567.089832105214</v>
      </c>
      <c r="AA18" s="52">
        <v>14.1597790445672</v>
      </c>
      <c r="AB18" s="52">
        <v>2343.32012778659</v>
      </c>
      <c r="AC18" s="52">
        <v>58.5108273180763</v>
      </c>
      <c r="AD18" s="72">
        <v>4884</v>
      </c>
      <c r="AE18" s="72">
        <v>79</v>
      </c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</row>
    <row r="19" s="41" customFormat="1" ht="21" customHeight="1" spans="1:16382">
      <c r="A19" s="70" t="s">
        <v>52</v>
      </c>
      <c r="B19" s="21">
        <v>600.599546311161</v>
      </c>
      <c r="C19" s="21">
        <v>7.8534688995215</v>
      </c>
      <c r="D19" s="21">
        <v>4.05916063965</v>
      </c>
      <c r="E19" s="21">
        <v>101.573909961</v>
      </c>
      <c r="F19" s="69">
        <v>165.104661027553</v>
      </c>
      <c r="G19" s="69">
        <v>59.7676223128707</v>
      </c>
      <c r="H19" s="69">
        <v>36.1998395084052</v>
      </c>
      <c r="I19" s="69">
        <v>15.8535583973573</v>
      </c>
      <c r="J19" s="69">
        <v>9.60212649278968</v>
      </c>
      <c r="K19" s="69">
        <v>34.7387522210266</v>
      </c>
      <c r="L19" s="69">
        <v>21.0404430770305</v>
      </c>
      <c r="M19" s="69">
        <v>23.1647688881103</v>
      </c>
      <c r="N19" s="69">
        <v>14.0303542879656</v>
      </c>
      <c r="O19" s="69">
        <v>31.5799592081884</v>
      </c>
      <c r="P19" s="75">
        <v>19.127236633809</v>
      </c>
      <c r="Q19" s="52">
        <v>4716.78985802144</v>
      </c>
      <c r="R19" s="52">
        <v>740.436482436214</v>
      </c>
      <c r="S19" s="52">
        <v>15.6978899786476</v>
      </c>
      <c r="T19" s="52">
        <v>548.777636188473</v>
      </c>
      <c r="U19" s="52">
        <v>11.6345576696662</v>
      </c>
      <c r="V19" s="52">
        <v>601.680426967619</v>
      </c>
      <c r="W19" s="52">
        <v>12.756142314553</v>
      </c>
      <c r="X19" s="52">
        <v>671.954272003491</v>
      </c>
      <c r="Y19" s="52">
        <v>14.2460082435251</v>
      </c>
      <c r="Z19" s="52">
        <v>615.168637837249</v>
      </c>
      <c r="AA19" s="52">
        <v>13.0421039807632</v>
      </c>
      <c r="AB19" s="52">
        <v>1538.7724025884</v>
      </c>
      <c r="AC19" s="52">
        <v>32.6232978128449</v>
      </c>
      <c r="AD19" s="72">
        <v>39959</v>
      </c>
      <c r="AE19" s="72">
        <v>1622</v>
      </c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</row>
    <row r="20" s="41" customFormat="1" ht="21" customHeight="1" spans="1:16382">
      <c r="A20" s="70" t="s">
        <v>53</v>
      </c>
      <c r="B20" s="21">
        <v>506.514887323944</v>
      </c>
      <c r="C20" s="21">
        <v>7.7598870056497</v>
      </c>
      <c r="D20" s="21">
        <v>3.46930995043</v>
      </c>
      <c r="E20" s="21">
        <v>70.47146401985</v>
      </c>
      <c r="F20" s="69">
        <v>155.313214830347</v>
      </c>
      <c r="G20" s="69">
        <v>60.5993013724743</v>
      </c>
      <c r="H20" s="69">
        <v>39.0174792522765</v>
      </c>
      <c r="I20" s="69">
        <v>14.203008959207</v>
      </c>
      <c r="J20" s="69">
        <v>9.14475241190607</v>
      </c>
      <c r="K20" s="69">
        <v>23.0577296988181</v>
      </c>
      <c r="L20" s="69">
        <v>14.8459548171769</v>
      </c>
      <c r="M20" s="69">
        <v>31.5141059855128</v>
      </c>
      <c r="N20" s="69">
        <v>20.2906790770744</v>
      </c>
      <c r="O20" s="69">
        <v>25.9390688143347</v>
      </c>
      <c r="P20" s="75">
        <v>16.7011344415662</v>
      </c>
      <c r="Q20" s="52">
        <v>3930.4982923132</v>
      </c>
      <c r="R20" s="52">
        <v>521.430334318055</v>
      </c>
      <c r="S20" s="52">
        <v>13.2662653826312</v>
      </c>
      <c r="T20" s="52">
        <v>107.111960869738</v>
      </c>
      <c r="U20" s="52">
        <v>2.72514966052052</v>
      </c>
      <c r="V20" s="52">
        <v>533.136506395719</v>
      </c>
      <c r="W20" s="52">
        <v>13.5640945942748</v>
      </c>
      <c r="X20" s="52">
        <v>527.418480643749</v>
      </c>
      <c r="Y20" s="52">
        <v>13.4186162012896</v>
      </c>
      <c r="Z20" s="52">
        <v>427.304735617092</v>
      </c>
      <c r="AA20" s="52">
        <v>10.8715156155331</v>
      </c>
      <c r="AB20" s="52">
        <v>1814.09627446885</v>
      </c>
      <c r="AC20" s="52">
        <v>46.1543585457508</v>
      </c>
      <c r="AD20" s="72">
        <v>10492</v>
      </c>
      <c r="AE20" s="72">
        <v>364</v>
      </c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</row>
    <row r="21" s="41" customFormat="1" ht="21" customHeight="1" spans="1:16382">
      <c r="A21" s="70" t="s">
        <v>54</v>
      </c>
      <c r="B21" s="21">
        <v>505.072264042431</v>
      </c>
      <c r="C21" s="21">
        <v>8.5423940149625</v>
      </c>
      <c r="D21" s="21">
        <v>3.9997017003</v>
      </c>
      <c r="E21" s="21">
        <v>97.07816377171</v>
      </c>
      <c r="F21" s="69">
        <v>196.906703539823</v>
      </c>
      <c r="G21" s="69">
        <v>64.8237578303669</v>
      </c>
      <c r="H21" s="69">
        <v>32.9210517798632</v>
      </c>
      <c r="I21" s="69">
        <v>18.9841428855524</v>
      </c>
      <c r="J21" s="69">
        <v>9.64118668601495</v>
      </c>
      <c r="K21" s="69">
        <v>39.4444720095456</v>
      </c>
      <c r="L21" s="69">
        <v>20.0320615298748</v>
      </c>
      <c r="M21" s="69">
        <v>28.3693198767028</v>
      </c>
      <c r="N21" s="69">
        <v>14.4074931765669</v>
      </c>
      <c r="O21" s="69">
        <v>45.2850109376554</v>
      </c>
      <c r="P21" s="75">
        <v>22.9982068276801</v>
      </c>
      <c r="Q21" s="52">
        <v>4314.52628547967</v>
      </c>
      <c r="R21" s="52">
        <v>727.214761259673</v>
      </c>
      <c r="S21" s="52">
        <v>16.8550314250507</v>
      </c>
      <c r="T21" s="52">
        <v>559.550116832017</v>
      </c>
      <c r="U21" s="52">
        <v>12.9689815244644</v>
      </c>
      <c r="V21" s="52">
        <v>521.499698800797</v>
      </c>
      <c r="W21" s="52">
        <v>12.0870673695019</v>
      </c>
      <c r="X21" s="52">
        <v>575.411162839913</v>
      </c>
      <c r="Y21" s="52">
        <v>13.3366011646848</v>
      </c>
      <c r="Z21" s="52">
        <v>670.951090155944</v>
      </c>
      <c r="AA21" s="52">
        <v>15.5509793140906</v>
      </c>
      <c r="AB21" s="52">
        <v>1259.89945559132</v>
      </c>
      <c r="AC21" s="52">
        <v>29.2013392022076</v>
      </c>
      <c r="AD21" s="72">
        <v>40228</v>
      </c>
      <c r="AE21" s="72">
        <v>1609</v>
      </c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</row>
    <row r="22" s="41" customFormat="1" ht="21" customHeight="1" spans="1:16382">
      <c r="A22" s="70" t="s">
        <v>55</v>
      </c>
      <c r="B22" s="21">
        <v>399.387351550184</v>
      </c>
      <c r="C22" s="21">
        <v>8.7842696629213</v>
      </c>
      <c r="D22" s="21">
        <v>3.5478345975</v>
      </c>
      <c r="E22" s="21">
        <v>82.59548611111</v>
      </c>
      <c r="F22" s="69">
        <v>158.628364733709</v>
      </c>
      <c r="G22" s="69">
        <v>80.4288092325259</v>
      </c>
      <c r="H22" s="69">
        <v>50.7026655463181</v>
      </c>
      <c r="I22" s="69">
        <v>9.0556643014436</v>
      </c>
      <c r="J22" s="69">
        <v>5.70872953058897</v>
      </c>
      <c r="K22" s="69">
        <v>12.4330560313188</v>
      </c>
      <c r="L22" s="69">
        <v>7.83785173111401</v>
      </c>
      <c r="M22" s="69">
        <v>29.3264823423864</v>
      </c>
      <c r="N22" s="69">
        <v>18.4875399753488</v>
      </c>
      <c r="O22" s="69">
        <v>27.3843528260338</v>
      </c>
      <c r="P22" s="75">
        <v>17.2632132166301</v>
      </c>
      <c r="Q22" s="52">
        <v>3508.32619597678</v>
      </c>
      <c r="R22" s="52">
        <v>477.563005679973</v>
      </c>
      <c r="S22" s="52">
        <v>13.6122748856028</v>
      </c>
      <c r="T22" s="52">
        <v>96.1214668855208</v>
      </c>
      <c r="U22" s="52">
        <v>2.73980985564425</v>
      </c>
      <c r="V22" s="52">
        <v>402.736376389734</v>
      </c>
      <c r="W22" s="52">
        <v>11.4794450086077</v>
      </c>
      <c r="X22" s="52">
        <v>276.016016284164</v>
      </c>
      <c r="Y22" s="52">
        <v>7.86745589964493</v>
      </c>
      <c r="Z22" s="52">
        <v>582.976849681461</v>
      </c>
      <c r="AA22" s="52">
        <v>16.6169511361286</v>
      </c>
      <c r="AB22" s="52">
        <v>1672.91248105593</v>
      </c>
      <c r="AC22" s="52">
        <v>47.6840632143717</v>
      </c>
      <c r="AD22" s="72">
        <v>12261</v>
      </c>
      <c r="AE22" s="72">
        <v>435</v>
      </c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</row>
    <row r="23" s="41" customFormat="1" ht="21" customHeight="1" spans="1:16382">
      <c r="A23" s="70" t="s">
        <v>56</v>
      </c>
      <c r="B23" s="21">
        <v>657.775924684188</v>
      </c>
      <c r="C23" s="21">
        <v>7.4279418245923</v>
      </c>
      <c r="D23" s="21">
        <v>5.829561213</v>
      </c>
      <c r="E23" s="21">
        <v>89.80107526881</v>
      </c>
      <c r="F23" s="69">
        <v>175.960310840158</v>
      </c>
      <c r="G23" s="69">
        <v>65.0988662707031</v>
      </c>
      <c r="H23" s="69">
        <v>36.9963351166382</v>
      </c>
      <c r="I23" s="69">
        <v>17.2280352704152</v>
      </c>
      <c r="J23" s="69">
        <v>9.7908643080684</v>
      </c>
      <c r="K23" s="69">
        <v>36.0173748659044</v>
      </c>
      <c r="L23" s="69">
        <v>20.4690334393774</v>
      </c>
      <c r="M23" s="69">
        <v>26.6924566315184</v>
      </c>
      <c r="N23" s="69">
        <v>15.1695893830091</v>
      </c>
      <c r="O23" s="69">
        <v>30.923577801617</v>
      </c>
      <c r="P23" s="75">
        <v>17.574177752907</v>
      </c>
      <c r="Q23" s="52">
        <v>4885.92130217158</v>
      </c>
      <c r="R23" s="52">
        <v>914.844081754222</v>
      </c>
      <c r="S23" s="52">
        <v>18.7240854933053</v>
      </c>
      <c r="T23" s="52">
        <v>751.689826531269</v>
      </c>
      <c r="U23" s="52">
        <v>15.384812403695</v>
      </c>
      <c r="V23" s="52">
        <v>617.987060465567</v>
      </c>
      <c r="W23" s="52">
        <v>12.6483220307069</v>
      </c>
      <c r="X23" s="52">
        <v>567.100166835065</v>
      </c>
      <c r="Y23" s="52">
        <v>11.6068215544735</v>
      </c>
      <c r="Z23" s="52">
        <v>638.249052027532</v>
      </c>
      <c r="AA23" s="52">
        <v>13.0630235845972</v>
      </c>
      <c r="AB23" s="52">
        <v>1396.05111455792</v>
      </c>
      <c r="AC23" s="52">
        <v>28.5729349332221</v>
      </c>
      <c r="AD23" s="72">
        <v>38219</v>
      </c>
      <c r="AE23" s="72">
        <v>2228</v>
      </c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</row>
    <row r="24" s="41" customFormat="1" ht="21" customHeight="1" spans="1:16382">
      <c r="A24" s="70" t="s">
        <v>57</v>
      </c>
      <c r="B24" s="21">
        <v>520.712084218659</v>
      </c>
      <c r="C24" s="21">
        <v>7.4001572327044</v>
      </c>
      <c r="D24" s="21">
        <v>4.34386391251</v>
      </c>
      <c r="E24" s="21">
        <v>82.46913580246</v>
      </c>
      <c r="F24" s="69">
        <v>172.403511543135</v>
      </c>
      <c r="G24" s="69">
        <v>68.2139820440124</v>
      </c>
      <c r="H24" s="69">
        <v>39.5664690547475</v>
      </c>
      <c r="I24" s="69">
        <v>10.2975023626299</v>
      </c>
      <c r="J24" s="69">
        <v>5.97290755301903</v>
      </c>
      <c r="K24" s="69">
        <v>22.1194181179965</v>
      </c>
      <c r="L24" s="69">
        <v>12.8300276021131</v>
      </c>
      <c r="M24" s="69">
        <v>25.3509855542055</v>
      </c>
      <c r="N24" s="69">
        <v>14.7044484925487</v>
      </c>
      <c r="O24" s="69">
        <v>46.4216234642905</v>
      </c>
      <c r="P24" s="75">
        <v>26.9261472975717</v>
      </c>
      <c r="Q24" s="52">
        <v>3853.3512961873</v>
      </c>
      <c r="R24" s="52">
        <v>581.769493102201</v>
      </c>
      <c r="S24" s="52">
        <v>15.0977538351573</v>
      </c>
      <c r="T24" s="52">
        <v>419.399472784498</v>
      </c>
      <c r="U24" s="52">
        <v>10.8840186255396</v>
      </c>
      <c r="V24" s="52">
        <v>509.367531158013</v>
      </c>
      <c r="W24" s="52">
        <v>13.2188189450053</v>
      </c>
      <c r="X24" s="52">
        <v>499.22887262602</v>
      </c>
      <c r="Y24" s="52">
        <v>12.9557061957985</v>
      </c>
      <c r="Z24" s="52">
        <v>558.451000160361</v>
      </c>
      <c r="AA24" s="52">
        <v>14.4926054552286</v>
      </c>
      <c r="AB24" s="52">
        <v>1285.1349263562</v>
      </c>
      <c r="AC24" s="52">
        <v>33.3510969432707</v>
      </c>
      <c r="AD24" s="72">
        <v>29628</v>
      </c>
      <c r="AE24" s="72">
        <v>1287</v>
      </c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</row>
    <row r="25" s="41" customFormat="1" ht="19" customHeight="1" spans="1:16382">
      <c r="A25" s="70" t="s">
        <v>58</v>
      </c>
      <c r="B25" s="21">
        <v>566.204108118657</v>
      </c>
      <c r="C25" s="21">
        <v>8.0915371329879</v>
      </c>
      <c r="D25" s="21">
        <v>3.50757810083</v>
      </c>
      <c r="E25" s="21">
        <v>76.34656932131</v>
      </c>
      <c r="F25" s="69">
        <v>153.406871326941</v>
      </c>
      <c r="G25" s="69">
        <v>57.1207868852459</v>
      </c>
      <c r="H25" s="69">
        <v>37.2348294383177</v>
      </c>
      <c r="I25" s="69">
        <v>12.1862356944015</v>
      </c>
      <c r="J25" s="69">
        <v>7.94373523753715</v>
      </c>
      <c r="K25" s="69">
        <v>31.4588552428085</v>
      </c>
      <c r="L25" s="69">
        <v>20.5068097476308</v>
      </c>
      <c r="M25" s="69">
        <v>28.5946180018559</v>
      </c>
      <c r="N25" s="69">
        <v>18.6397243842585</v>
      </c>
      <c r="O25" s="69">
        <v>24.0463755026291</v>
      </c>
      <c r="P25" s="75">
        <v>15.6749011922559</v>
      </c>
      <c r="Q25" s="52">
        <v>4581.46156569242</v>
      </c>
      <c r="R25" s="52">
        <v>636.738722109643</v>
      </c>
      <c r="S25" s="52">
        <v>13.8981570177902</v>
      </c>
      <c r="T25" s="52">
        <v>824.122843810292</v>
      </c>
      <c r="U25" s="52">
        <v>17.9882081731649</v>
      </c>
      <c r="V25" s="52">
        <v>543.398514424315</v>
      </c>
      <c r="W25" s="52">
        <v>11.8608113728045</v>
      </c>
      <c r="X25" s="52">
        <v>514.81544374807</v>
      </c>
      <c r="Y25" s="52">
        <v>11.2369259540053</v>
      </c>
      <c r="Z25" s="52">
        <v>724.320799947148</v>
      </c>
      <c r="AA25" s="52">
        <v>15.8098194115851</v>
      </c>
      <c r="AB25" s="52">
        <v>1338.06524165295</v>
      </c>
      <c r="AC25" s="52">
        <v>29.2060780706499</v>
      </c>
      <c r="AD25" s="72">
        <v>32330</v>
      </c>
      <c r="AE25" s="72">
        <v>1134</v>
      </c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</row>
    <row r="26" s="41" customFormat="1" ht="23" customHeight="1" spans="1:16382">
      <c r="A26" s="70" t="s">
        <v>59</v>
      </c>
      <c r="B26" s="21">
        <v>476.794174541412</v>
      </c>
      <c r="C26" s="21">
        <v>11.3455056179775</v>
      </c>
      <c r="D26" s="21">
        <v>2.64461550186</v>
      </c>
      <c r="E26" s="21">
        <v>72.54032258064</v>
      </c>
      <c r="F26" s="69">
        <v>159.377443030257</v>
      </c>
      <c r="G26" s="69">
        <v>66.0939699718009</v>
      </c>
      <c r="H26" s="69">
        <v>41.4700905693746</v>
      </c>
      <c r="I26" s="69">
        <v>8.33640728603003</v>
      </c>
      <c r="J26" s="69">
        <v>5.2306067455527</v>
      </c>
      <c r="K26" s="69">
        <v>7.80485481289536</v>
      </c>
      <c r="L26" s="69">
        <v>4.89708873759109</v>
      </c>
      <c r="M26" s="69">
        <v>22.9902446459873</v>
      </c>
      <c r="N26" s="69">
        <v>14.4250304239244</v>
      </c>
      <c r="O26" s="69">
        <v>54.1519663135432</v>
      </c>
      <c r="P26" s="75">
        <v>33.9771835235572</v>
      </c>
      <c r="Q26" s="52">
        <v>5409.47098587855</v>
      </c>
      <c r="R26" s="52">
        <v>1001.80978577362</v>
      </c>
      <c r="S26" s="52">
        <v>18.5195518820389</v>
      </c>
      <c r="T26" s="52">
        <v>109.011105506492</v>
      </c>
      <c r="U26" s="52">
        <v>2.0151897623828</v>
      </c>
      <c r="V26" s="52">
        <v>982.627052091986</v>
      </c>
      <c r="W26" s="52">
        <v>18.1649380254953</v>
      </c>
      <c r="X26" s="52">
        <v>831.489340051589</v>
      </c>
      <c r="Y26" s="52">
        <v>15.3709917702156</v>
      </c>
      <c r="Z26" s="52">
        <v>1032.96439284309</v>
      </c>
      <c r="AA26" s="52">
        <v>19.0954789394314</v>
      </c>
      <c r="AB26" s="52">
        <v>1451.56930961177</v>
      </c>
      <c r="AC26" s="52">
        <v>26.8338496204361</v>
      </c>
      <c r="AD26" s="72">
        <v>13121</v>
      </c>
      <c r="AE26" s="72">
        <v>347</v>
      </c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</row>
    <row r="27" s="41" customFormat="1" ht="21" customHeight="1" spans="1:16382">
      <c r="A27" s="70" t="s">
        <v>60</v>
      </c>
      <c r="B27" s="21">
        <v>596.205720792811</v>
      </c>
      <c r="C27" s="21">
        <v>8.2102040816326</v>
      </c>
      <c r="D27" s="21">
        <v>4.4764481952</v>
      </c>
      <c r="E27" s="21">
        <v>87.3440860215</v>
      </c>
      <c r="F27" s="69">
        <v>165.894547080677</v>
      </c>
      <c r="G27" s="69">
        <v>56.1657959913773</v>
      </c>
      <c r="H27" s="69">
        <v>33.8563243818153</v>
      </c>
      <c r="I27" s="69">
        <v>18.551912122185</v>
      </c>
      <c r="J27" s="69">
        <v>11.1829547436318</v>
      </c>
      <c r="K27" s="69">
        <v>19.6551162684034</v>
      </c>
      <c r="L27" s="69">
        <v>11.8479580036135</v>
      </c>
      <c r="M27" s="69">
        <v>30.0871439710132</v>
      </c>
      <c r="N27" s="69">
        <v>18.1363067686494</v>
      </c>
      <c r="O27" s="69">
        <v>41.434578727698</v>
      </c>
      <c r="P27" s="75">
        <v>24.97645610229</v>
      </c>
      <c r="Q27" s="52">
        <v>4894.97064234587</v>
      </c>
      <c r="R27" s="52">
        <v>864.140373720878</v>
      </c>
      <c r="S27" s="52">
        <v>17.6536375161332</v>
      </c>
      <c r="T27" s="52">
        <v>472.252505415462</v>
      </c>
      <c r="U27" s="52">
        <v>9.64770863649427</v>
      </c>
      <c r="V27" s="52">
        <v>574.652368060458</v>
      </c>
      <c r="W27" s="52">
        <v>11.7396489182019</v>
      </c>
      <c r="X27" s="52">
        <v>865.511830549184</v>
      </c>
      <c r="Y27" s="52">
        <v>17.6816551883219</v>
      </c>
      <c r="Z27" s="52">
        <v>741.780264781032</v>
      </c>
      <c r="AA27" s="52">
        <v>15.1539267337779</v>
      </c>
      <c r="AB27" s="52">
        <v>1376.63329981886</v>
      </c>
      <c r="AC27" s="52">
        <v>28.1234230070707</v>
      </c>
      <c r="AD27" s="72">
        <v>21803</v>
      </c>
      <c r="AE27" s="72">
        <v>976</v>
      </c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</row>
    <row r="28" s="41" customFormat="1" ht="21" customHeight="1" spans="1:16382">
      <c r="A28" s="70" t="s">
        <v>61</v>
      </c>
      <c r="B28" s="21">
        <v>464.928947187929</v>
      </c>
      <c r="C28" s="21">
        <v>8.7</v>
      </c>
      <c r="D28" s="21">
        <v>4.28629195309</v>
      </c>
      <c r="E28" s="21">
        <v>52.25806451612</v>
      </c>
      <c r="F28" s="69">
        <v>198.916643752527</v>
      </c>
      <c r="G28" s="69">
        <v>65.6007184256638</v>
      </c>
      <c r="H28" s="69">
        <v>32.9789992371266</v>
      </c>
      <c r="I28" s="69">
        <v>7.6112009704812</v>
      </c>
      <c r="J28" s="69">
        <v>3.82632686078814</v>
      </c>
      <c r="K28" s="69">
        <v>18.682706564227</v>
      </c>
      <c r="L28" s="69">
        <v>9.39222893156703</v>
      </c>
      <c r="M28" s="69">
        <v>22.0934088152042</v>
      </c>
      <c r="N28" s="69">
        <v>11.1068678811466</v>
      </c>
      <c r="O28" s="69">
        <v>84.9286089769511</v>
      </c>
      <c r="P28" s="75">
        <v>42.6955770893717</v>
      </c>
      <c r="Q28" s="52">
        <v>4044.88184053498</v>
      </c>
      <c r="R28" s="52">
        <v>377.794874485597</v>
      </c>
      <c r="S28" s="52">
        <v>9.34007195709898</v>
      </c>
      <c r="T28" s="52">
        <v>180.591920781893</v>
      </c>
      <c r="U28" s="52">
        <v>4.46470200865021</v>
      </c>
      <c r="V28" s="52">
        <v>429.314776748971</v>
      </c>
      <c r="W28" s="52">
        <v>10.6137779464082</v>
      </c>
      <c r="X28" s="52">
        <v>631.80471090535</v>
      </c>
      <c r="Y28" s="52">
        <v>15.619855803298</v>
      </c>
      <c r="Z28" s="52">
        <v>573.96233127572</v>
      </c>
      <c r="AA28" s="52">
        <v>14.1898417284745</v>
      </c>
      <c r="AB28" s="52">
        <v>1851.41322633745</v>
      </c>
      <c r="AC28" s="52">
        <v>45.7717505560701</v>
      </c>
      <c r="AD28" s="72">
        <v>7419</v>
      </c>
      <c r="AE28" s="72">
        <v>318</v>
      </c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</row>
    <row r="29" s="41" customFormat="1" ht="21" customHeight="1" spans="1:16382">
      <c r="A29" s="70" t="s">
        <v>62</v>
      </c>
      <c r="B29" s="21">
        <v>451.505103686636</v>
      </c>
      <c r="C29" s="21">
        <v>7.4</v>
      </c>
      <c r="D29" s="21">
        <v>4.47204968944</v>
      </c>
      <c r="E29" s="21">
        <v>90</v>
      </c>
      <c r="F29" s="69">
        <v>193.255184445045</v>
      </c>
      <c r="G29" s="69">
        <v>68.9420712935458</v>
      </c>
      <c r="H29" s="69">
        <v>35.674112180494</v>
      </c>
      <c r="I29" s="69">
        <v>16.4493707804483</v>
      </c>
      <c r="J29" s="69">
        <v>8.51173583140065</v>
      </c>
      <c r="K29" s="69">
        <v>25.8177639751553</v>
      </c>
      <c r="L29" s="69">
        <v>13.3594159708026</v>
      </c>
      <c r="M29" s="69">
        <v>27.7149338374291</v>
      </c>
      <c r="N29" s="69">
        <v>14.3411075449364</v>
      </c>
      <c r="O29" s="69">
        <v>54.3310445584661</v>
      </c>
      <c r="P29" s="75">
        <v>28.1136284723663</v>
      </c>
      <c r="Q29" s="52">
        <v>3341.13776728111</v>
      </c>
      <c r="R29" s="52">
        <v>614.925118535586</v>
      </c>
      <c r="S29" s="52">
        <v>18.4046621650082</v>
      </c>
      <c r="T29" s="52">
        <v>235.815682539683</v>
      </c>
      <c r="U29" s="52">
        <v>7.05794549536281</v>
      </c>
      <c r="V29" s="52">
        <v>472.461487455197</v>
      </c>
      <c r="W29" s="52">
        <v>14.1407364904821</v>
      </c>
      <c r="X29" s="52">
        <v>293.577286226319</v>
      </c>
      <c r="Y29" s="52">
        <v>8.78674591336055</v>
      </c>
      <c r="Z29" s="52">
        <v>717.597286226318</v>
      </c>
      <c r="AA29" s="52">
        <v>21.4776323578621</v>
      </c>
      <c r="AB29" s="52">
        <v>1006.760906298</v>
      </c>
      <c r="AC29" s="52">
        <v>30.1322775779242</v>
      </c>
      <c r="AD29" s="72">
        <v>18515</v>
      </c>
      <c r="AE29" s="72">
        <v>828</v>
      </c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</row>
    <row r="30" s="41" customFormat="1" ht="21" customHeight="1" spans="1:16382">
      <c r="A30" s="41" t="s">
        <v>63</v>
      </c>
      <c r="B30" s="71"/>
      <c r="C30" s="71"/>
      <c r="D30" s="56"/>
      <c r="E30" s="56"/>
      <c r="F30" s="56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</row>
    <row r="31" s="41" customFormat="1" ht="21" customHeight="1" spans="1:16382">
      <c r="A31" s="72" t="s">
        <v>64</v>
      </c>
      <c r="B31" s="21">
        <v>110.884719563651</v>
      </c>
      <c r="C31" s="21">
        <v>51.6944444444444</v>
      </c>
      <c r="D31" s="21">
        <v>2.12084833933</v>
      </c>
      <c r="E31" s="21">
        <v>93.56764564275</v>
      </c>
      <c r="F31" s="69">
        <v>349.378991596639</v>
      </c>
      <c r="G31" s="69">
        <v>304.695158063225</v>
      </c>
      <c r="H31" s="69">
        <v>87.2104978810514</v>
      </c>
      <c r="I31" s="69">
        <v>0.705482192877151</v>
      </c>
      <c r="J31" s="69">
        <v>0.201924617634605</v>
      </c>
      <c r="K31" s="69">
        <v>14.4755902360944</v>
      </c>
      <c r="L31" s="69">
        <v>4.14323430551504</v>
      </c>
      <c r="M31" s="69">
        <v>22.6810724289716</v>
      </c>
      <c r="N31" s="69">
        <v>6.49182491635247</v>
      </c>
      <c r="O31" s="69">
        <v>6.82168867547019</v>
      </c>
      <c r="P31" s="69">
        <v>1.95251827944649</v>
      </c>
      <c r="Q31" s="69">
        <v>5732.12397522098</v>
      </c>
      <c r="R31" s="69">
        <v>1456.2336704001</v>
      </c>
      <c r="S31" s="69">
        <v>25.4047832303551</v>
      </c>
      <c r="T31" s="69">
        <v>4.3778815763896</v>
      </c>
      <c r="U31" s="69">
        <v>0.0763745096113493</v>
      </c>
      <c r="V31" s="69">
        <v>213.336274341646</v>
      </c>
      <c r="W31" s="69">
        <v>3.72176657838986</v>
      </c>
      <c r="X31" s="69">
        <v>503.785423313094</v>
      </c>
      <c r="Y31" s="69">
        <v>8.78880892128075</v>
      </c>
      <c r="Z31" s="69">
        <v>1390.37679953804</v>
      </c>
      <c r="AA31" s="69">
        <v>24.2558745335657</v>
      </c>
      <c r="AB31" s="75">
        <v>2164.01392605171</v>
      </c>
      <c r="AC31" s="52">
        <v>37.7523922267973</v>
      </c>
      <c r="AD31" s="72">
        <v>2499</v>
      </c>
      <c r="AE31" s="72">
        <v>53</v>
      </c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</row>
    <row r="32" s="41" customFormat="1" ht="21" customHeight="1" spans="1:16382">
      <c r="A32" s="72" t="s">
        <v>65</v>
      </c>
      <c r="B32" s="21">
        <v>158.385587696335</v>
      </c>
      <c r="C32" s="21">
        <v>30.457627118644</v>
      </c>
      <c r="D32" s="21">
        <v>5.03597122302</v>
      </c>
      <c r="E32" s="21">
        <v>102.68817204301</v>
      </c>
      <c r="F32" s="69">
        <v>241.519188078109</v>
      </c>
      <c r="G32" s="69">
        <v>218.375621788284</v>
      </c>
      <c r="H32" s="69">
        <v>90.417504102266</v>
      </c>
      <c r="I32" s="69">
        <v>3.05739979445015</v>
      </c>
      <c r="J32" s="69">
        <v>1.26590347490791</v>
      </c>
      <c r="K32" s="69">
        <v>3.01181911613566</v>
      </c>
      <c r="L32" s="69">
        <v>1.2470309875179</v>
      </c>
      <c r="M32" s="69">
        <v>14.6320657759507</v>
      </c>
      <c r="N32" s="69">
        <v>6.05834505009124</v>
      </c>
      <c r="O32" s="69">
        <v>2.4422816032888</v>
      </c>
      <c r="P32" s="69">
        <v>1.01121638521696</v>
      </c>
      <c r="Q32" s="69">
        <v>4824.04917102227</v>
      </c>
      <c r="R32" s="69">
        <v>760.993780060342</v>
      </c>
      <c r="S32" s="69">
        <v>15.7750004836514</v>
      </c>
      <c r="T32" s="69">
        <v>10.1774719141006</v>
      </c>
      <c r="U32" s="69">
        <v>0.210973635493518</v>
      </c>
      <c r="V32" s="69">
        <v>175.804094751087</v>
      </c>
      <c r="W32" s="69">
        <v>3.64432634325392</v>
      </c>
      <c r="X32" s="69">
        <v>364.03840957494</v>
      </c>
      <c r="Y32" s="69">
        <v>7.54632460551384</v>
      </c>
      <c r="Z32" s="69">
        <v>1624.30844351761</v>
      </c>
      <c r="AA32" s="69">
        <v>33.6710590197696</v>
      </c>
      <c r="AB32" s="75">
        <v>1888.72697120419</v>
      </c>
      <c r="AC32" s="52">
        <v>39.1523159123178</v>
      </c>
      <c r="AD32" s="72">
        <v>973</v>
      </c>
      <c r="AE32" s="72">
        <v>49</v>
      </c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</row>
    <row r="33" s="15" customFormat="1" ht="24" customHeight="1" spans="1:16382">
      <c r="A33" s="37" t="s">
        <v>67</v>
      </c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</row>
    <row r="34" s="39" customFormat="1" ht="11.25" spans="1:16382">
      <c r="A34" s="41"/>
      <c r="B34" s="41"/>
      <c r="C34" s="41"/>
      <c r="D34" s="53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  <c r="WWA34" s="41"/>
      <c r="WWB34" s="41"/>
      <c r="WWC34" s="41"/>
      <c r="WWD34" s="41"/>
      <c r="WWE34" s="41"/>
      <c r="WWF34" s="41"/>
      <c r="WWG34" s="41"/>
      <c r="WWH34" s="41"/>
      <c r="WWI34" s="41"/>
      <c r="WWJ34" s="41"/>
      <c r="WWK34" s="41"/>
      <c r="WWL34" s="41"/>
      <c r="WWM34" s="41"/>
      <c r="WWN34" s="41"/>
      <c r="WWO34" s="41"/>
      <c r="WWP34" s="41"/>
      <c r="WWQ34" s="41"/>
      <c r="WWR34" s="41"/>
      <c r="WWS34" s="41"/>
      <c r="WWT34" s="41"/>
      <c r="WWU34" s="41"/>
      <c r="WWV34" s="41"/>
      <c r="WWW34" s="41"/>
      <c r="WWX34" s="41"/>
      <c r="WWY34" s="41"/>
      <c r="WWZ34" s="41"/>
      <c r="WXA34" s="41"/>
      <c r="WXB34" s="41"/>
      <c r="WXC34" s="41"/>
      <c r="WXD34" s="41"/>
      <c r="WXE34" s="41"/>
      <c r="WXF34" s="41"/>
      <c r="WXG34" s="41"/>
      <c r="WXH34" s="41"/>
      <c r="WXI34" s="41"/>
      <c r="WXJ34" s="41"/>
      <c r="WXK34" s="41"/>
      <c r="WXL34" s="41"/>
      <c r="WXM34" s="41"/>
      <c r="WXN34" s="41"/>
      <c r="WXO34" s="41"/>
      <c r="WXP34" s="41"/>
      <c r="WXQ34" s="41"/>
      <c r="WXR34" s="41"/>
      <c r="WXS34" s="41"/>
      <c r="WXT34" s="41"/>
      <c r="WXU34" s="41"/>
      <c r="WXV34" s="41"/>
      <c r="WXW34" s="41"/>
      <c r="WXX34" s="41"/>
      <c r="WXY34" s="41"/>
      <c r="WXZ34" s="41"/>
      <c r="WYA34" s="41"/>
      <c r="WYB34" s="41"/>
      <c r="WYC34" s="41"/>
      <c r="WYD34" s="41"/>
      <c r="WYE34" s="41"/>
      <c r="WYF34" s="41"/>
      <c r="WYG34" s="41"/>
      <c r="WYH34" s="41"/>
      <c r="WYI34" s="41"/>
      <c r="WYJ34" s="41"/>
      <c r="WYK34" s="41"/>
      <c r="WYL34" s="41"/>
      <c r="WYM34" s="41"/>
      <c r="WYN34" s="41"/>
      <c r="WYO34" s="41"/>
      <c r="WYP34" s="41"/>
      <c r="WYQ34" s="41"/>
      <c r="WYR34" s="41"/>
      <c r="WYS34" s="41"/>
      <c r="WYT34" s="41"/>
      <c r="WYU34" s="41"/>
      <c r="WYV34" s="41"/>
      <c r="WYW34" s="41"/>
      <c r="WYX34" s="41"/>
      <c r="WYY34" s="41"/>
      <c r="WYZ34" s="41"/>
      <c r="WZA34" s="41"/>
      <c r="WZB34" s="41"/>
      <c r="WZC34" s="41"/>
      <c r="WZD34" s="41"/>
      <c r="WZE34" s="41"/>
      <c r="WZF34" s="41"/>
      <c r="WZG34" s="41"/>
      <c r="WZH34" s="41"/>
      <c r="WZI34" s="41"/>
      <c r="WZJ34" s="41"/>
      <c r="WZK34" s="41"/>
      <c r="WZL34" s="41"/>
      <c r="WZM34" s="41"/>
      <c r="WZN34" s="41"/>
      <c r="WZO34" s="41"/>
      <c r="WZP34" s="41"/>
      <c r="WZQ34" s="41"/>
      <c r="WZR34" s="41"/>
      <c r="WZS34" s="41"/>
      <c r="WZT34" s="41"/>
      <c r="WZU34" s="41"/>
      <c r="WZV34" s="41"/>
      <c r="WZW34" s="41"/>
      <c r="WZX34" s="41"/>
      <c r="WZY34" s="41"/>
      <c r="WZZ34" s="41"/>
      <c r="XAA34" s="41"/>
      <c r="XAB34" s="41"/>
      <c r="XAC34" s="41"/>
      <c r="XAD34" s="41"/>
      <c r="XAE34" s="41"/>
      <c r="XAF34" s="41"/>
      <c r="XAG34" s="41"/>
      <c r="XAH34" s="41"/>
      <c r="XAI34" s="41"/>
      <c r="XAJ34" s="41"/>
      <c r="XAK34" s="41"/>
      <c r="XAL34" s="41"/>
      <c r="XAM34" s="41"/>
      <c r="XAN34" s="41"/>
      <c r="XAO34" s="41"/>
      <c r="XAP34" s="41"/>
      <c r="XAQ34" s="41"/>
      <c r="XAR34" s="41"/>
      <c r="XAS34" s="41"/>
      <c r="XAT34" s="41"/>
      <c r="XAU34" s="41"/>
      <c r="XAV34" s="41"/>
      <c r="XAW34" s="41"/>
      <c r="XAX34" s="41"/>
      <c r="XAY34" s="41"/>
      <c r="XAZ34" s="41"/>
      <c r="XBA34" s="41"/>
      <c r="XBB34" s="41"/>
      <c r="XBC34" s="41"/>
      <c r="XBD34" s="41"/>
      <c r="XBE34" s="41"/>
      <c r="XBF34" s="41"/>
      <c r="XBG34" s="41"/>
      <c r="XBH34" s="41"/>
      <c r="XBI34" s="41"/>
      <c r="XBJ34" s="41"/>
      <c r="XBK34" s="41"/>
      <c r="XBL34" s="41"/>
      <c r="XBM34" s="41"/>
      <c r="XBN34" s="41"/>
      <c r="XBO34" s="41"/>
      <c r="XBP34" s="41"/>
      <c r="XBQ34" s="41"/>
      <c r="XBR34" s="41"/>
      <c r="XBS34" s="41"/>
      <c r="XBT34" s="41"/>
      <c r="XBU34" s="41"/>
      <c r="XBV34" s="41"/>
      <c r="XBW34" s="41"/>
      <c r="XBX34" s="41"/>
      <c r="XBY34" s="41"/>
      <c r="XBZ34" s="41"/>
      <c r="XCA34" s="41"/>
      <c r="XCB34" s="41"/>
      <c r="XCC34" s="41"/>
      <c r="XCD34" s="41"/>
      <c r="XCE34" s="41"/>
      <c r="XCF34" s="41"/>
      <c r="XCG34" s="41"/>
      <c r="XCH34" s="41"/>
      <c r="XCI34" s="41"/>
      <c r="XCJ34" s="41"/>
      <c r="XCK34" s="41"/>
      <c r="XCL34" s="41"/>
      <c r="XCM34" s="41"/>
      <c r="XCN34" s="41"/>
      <c r="XCO34" s="41"/>
      <c r="XCP34" s="41"/>
      <c r="XCQ34" s="41"/>
      <c r="XCR34" s="41"/>
      <c r="XCS34" s="41"/>
      <c r="XCT34" s="41"/>
      <c r="XCU34" s="41"/>
      <c r="XCV34" s="41"/>
      <c r="XCW34" s="41"/>
      <c r="XCX34" s="41"/>
      <c r="XCY34" s="41"/>
      <c r="XCZ34" s="41"/>
      <c r="XDA34" s="41"/>
      <c r="XDB34" s="41"/>
      <c r="XDC34" s="41"/>
      <c r="XDD34" s="41"/>
      <c r="XDE34" s="41"/>
      <c r="XDF34" s="41"/>
      <c r="XDG34" s="41"/>
      <c r="XDH34" s="41"/>
      <c r="XDI34" s="41"/>
      <c r="XDJ34" s="41"/>
      <c r="XDK34" s="41"/>
      <c r="XDL34" s="41"/>
      <c r="XDM34" s="41"/>
      <c r="XDN34" s="41"/>
      <c r="XDO34" s="41"/>
      <c r="XDP34" s="41"/>
      <c r="XDQ34" s="41"/>
      <c r="XDR34" s="41"/>
      <c r="XDS34" s="41"/>
      <c r="XDT34" s="41"/>
      <c r="XDU34" s="41"/>
      <c r="XDV34" s="41"/>
      <c r="XDW34" s="41"/>
      <c r="XDX34" s="41"/>
      <c r="XDY34" s="41"/>
      <c r="XDZ34" s="41"/>
      <c r="XEA34" s="36"/>
      <c r="XEB34" s="36"/>
      <c r="XEC34" s="36"/>
      <c r="XED34" s="36"/>
      <c r="XEE34" s="36"/>
      <c r="XEF34" s="36"/>
      <c r="XEG34" s="36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6"/>
      <c r="XES34" s="36"/>
      <c r="XET34" s="36"/>
      <c r="XEU34" s="36"/>
      <c r="XEV34" s="36"/>
      <c r="XEW34" s="36"/>
      <c r="XEX34" s="36"/>
      <c r="XEY34" s="36"/>
      <c r="XEZ34" s="36"/>
      <c r="XFA34" s="36"/>
      <c r="XFB34" s="36"/>
    </row>
  </sheetData>
  <protectedRanges>
    <protectedRange sqref="A1:F1" name="区域1"/>
  </protectedRanges>
  <sortState ref="AC31:AD32">
    <sortCondition ref="AC31"/>
  </sortState>
  <mergeCells count="36">
    <mergeCell ref="A1:AE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14583333333333" right="0.0784722222222222" top="0.590277777777778" bottom="0.314583333333333" header="0.389583333333333" footer="0.161111111111111"/>
  <pageSetup paperSize="8" orientation="landscape" horizontalDpi="600"/>
  <headerFooter alignWithMargins="0">
    <oddFooter>&amp;C&amp;10 8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6"/>
  <sheetViews>
    <sheetView showZeros="0" workbookViewId="0">
      <pane xSplit="1" ySplit="7" topLeftCell="B8" activePane="bottomRight" state="frozen"/>
      <selection/>
      <selection pane="topRight"/>
      <selection pane="bottomLeft"/>
      <selection pane="bottomRight" activeCell="V153" sqref="V153"/>
    </sheetView>
  </sheetViews>
  <sheetFormatPr defaultColWidth="10" defaultRowHeight="11.25"/>
  <cols>
    <col min="1" max="1" width="25.825" style="40" customWidth="1"/>
    <col min="2" max="2" width="7.625" style="14" customWidth="1"/>
    <col min="3" max="3" width="7.125" style="14" customWidth="1"/>
    <col min="4" max="4" width="5.625" style="14" customWidth="1"/>
    <col min="5" max="5" width="7.125" style="14" customWidth="1"/>
    <col min="6" max="6" width="5.625" style="14" customWidth="1"/>
    <col min="7" max="7" width="8.18333333333333" style="14" customWidth="1"/>
    <col min="8" max="8" width="5.625" style="14" customWidth="1"/>
    <col min="9" max="9" width="7.125" style="14" customWidth="1"/>
    <col min="10" max="10" width="5.625" style="14" customWidth="1"/>
    <col min="11" max="11" width="7.125" style="14" customWidth="1"/>
    <col min="12" max="12" width="5.625" style="14" customWidth="1"/>
    <col min="13" max="13" width="7.125" style="14" customWidth="1"/>
    <col min="14" max="14" width="5.625" style="14" customWidth="1"/>
    <col min="15" max="15" width="7.125" style="14" customWidth="1"/>
    <col min="16" max="16" width="5.625" style="14" customWidth="1"/>
    <col min="17" max="17" width="8.475" style="14" customWidth="1"/>
    <col min="18" max="18" width="6.625" style="14" customWidth="1"/>
    <col min="19" max="19" width="7.775" style="14" customWidth="1"/>
    <col min="20" max="20" width="6.625" style="14" customWidth="1"/>
    <col min="21" max="21" width="7.125" style="14" customWidth="1"/>
    <col min="22" max="22" width="6.625" style="14" customWidth="1"/>
    <col min="23" max="26" width="7.125" style="14" customWidth="1"/>
    <col min="27" max="16375" width="10" style="14"/>
    <col min="16376" max="16384" width="10" style="41"/>
  </cols>
  <sheetData>
    <row r="1" s="14" customFormat="1" ht="19.9" customHeight="1" spans="1:26">
      <c r="A1" s="17" t="s">
        <v>129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="14" customFormat="1" ht="8.5" customHeight="1" spans="1:26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="14" customFormat="1" ht="19.9" customHeight="1" spans="1:26">
      <c r="A3" s="42" t="s">
        <v>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8"/>
      <c r="M3" s="48"/>
      <c r="N3" s="48"/>
      <c r="O3" s="48"/>
      <c r="P3" s="48"/>
      <c r="Q3" s="48"/>
      <c r="R3" s="48"/>
      <c r="S3" s="48"/>
      <c r="T3" s="48"/>
      <c r="U3" s="33"/>
      <c r="V3" s="33"/>
      <c r="W3" s="18"/>
      <c r="X3" s="18"/>
      <c r="Y3" s="18"/>
      <c r="Z3" s="18"/>
    </row>
    <row r="4" s="38" customFormat="1" ht="19.9" customHeight="1" spans="1:16384">
      <c r="A4" s="43" t="s">
        <v>6</v>
      </c>
      <c r="B4" s="44" t="s">
        <v>86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 t="s">
        <v>39</v>
      </c>
      <c r="X4" s="43" t="s">
        <v>40</v>
      </c>
      <c r="Y4" s="43" t="s">
        <v>41</v>
      </c>
      <c r="Z4" s="43" t="s">
        <v>42</v>
      </c>
      <c r="XEV4" s="53"/>
      <c r="XEW4" s="53"/>
      <c r="XEX4" s="53"/>
      <c r="XEY4" s="53"/>
      <c r="XEZ4" s="53"/>
      <c r="XFA4" s="53"/>
      <c r="XFB4" s="53"/>
      <c r="XFC4" s="53"/>
      <c r="XFD4" s="53"/>
    </row>
    <row r="5" s="38" customFormat="1" ht="21" customHeight="1" spans="1:16384">
      <c r="A5" s="45"/>
      <c r="B5" s="19" t="s">
        <v>16</v>
      </c>
      <c r="C5" s="46" t="s">
        <v>76</v>
      </c>
      <c r="D5" s="44"/>
      <c r="E5" s="44"/>
      <c r="F5" s="44"/>
      <c r="G5" s="44"/>
      <c r="H5" s="44"/>
      <c r="I5" s="44"/>
      <c r="J5" s="44"/>
      <c r="K5" s="44" t="s">
        <v>77</v>
      </c>
      <c r="L5" s="44"/>
      <c r="M5" s="44"/>
      <c r="N5" s="44"/>
      <c r="O5" s="44"/>
      <c r="P5" s="44"/>
      <c r="Q5" s="49" t="s">
        <v>10</v>
      </c>
      <c r="R5" s="50"/>
      <c r="S5" s="50"/>
      <c r="T5" s="50"/>
      <c r="U5" s="50"/>
      <c r="V5" s="46"/>
      <c r="W5" s="43"/>
      <c r="X5" s="43"/>
      <c r="Y5" s="43"/>
      <c r="Z5" s="43"/>
      <c r="XEV5" s="53"/>
      <c r="XEW5" s="53"/>
      <c r="XEX5" s="53"/>
      <c r="XEY5" s="53"/>
      <c r="XEZ5" s="53"/>
      <c r="XFA5" s="53"/>
      <c r="XFB5" s="53"/>
      <c r="XFC5" s="53"/>
      <c r="XFD5" s="53"/>
    </row>
    <row r="6" s="38" customFormat="1" ht="15" customHeight="1" spans="1:16384">
      <c r="A6" s="45"/>
      <c r="B6" s="19"/>
      <c r="C6" s="19" t="s">
        <v>11</v>
      </c>
      <c r="D6" s="19" t="s">
        <v>12</v>
      </c>
      <c r="E6" s="19" t="s">
        <v>104</v>
      </c>
      <c r="F6" s="19"/>
      <c r="G6" s="19"/>
      <c r="H6" s="19"/>
      <c r="I6" s="19"/>
      <c r="J6" s="19"/>
      <c r="K6" s="19" t="s">
        <v>11</v>
      </c>
      <c r="L6" s="19" t="s">
        <v>12</v>
      </c>
      <c r="M6" s="19" t="s">
        <v>104</v>
      </c>
      <c r="N6" s="19"/>
      <c r="O6" s="19"/>
      <c r="P6" s="19"/>
      <c r="Q6" s="19" t="s">
        <v>11</v>
      </c>
      <c r="R6" s="19" t="s">
        <v>12</v>
      </c>
      <c r="S6" s="51" t="s">
        <v>14</v>
      </c>
      <c r="T6" s="43"/>
      <c r="U6" s="43" t="s">
        <v>15</v>
      </c>
      <c r="V6" s="43"/>
      <c r="W6" s="43"/>
      <c r="X6" s="43"/>
      <c r="Y6" s="43"/>
      <c r="Z6" s="43"/>
      <c r="XEV6" s="53"/>
      <c r="XEW6" s="53"/>
      <c r="XEX6" s="53"/>
      <c r="XEY6" s="53"/>
      <c r="XEZ6" s="53"/>
      <c r="XFA6" s="53"/>
      <c r="XFB6" s="53"/>
      <c r="XFC6" s="53"/>
      <c r="XFD6" s="53"/>
    </row>
    <row r="7" s="38" customFormat="1" ht="35" customHeight="1" spans="1:16384">
      <c r="A7" s="45"/>
      <c r="B7" s="19"/>
      <c r="C7" s="19"/>
      <c r="D7" s="19"/>
      <c r="E7" s="19" t="s">
        <v>78</v>
      </c>
      <c r="F7" s="19" t="s">
        <v>12</v>
      </c>
      <c r="G7" s="47" t="s">
        <v>91</v>
      </c>
      <c r="H7" s="19" t="s">
        <v>12</v>
      </c>
      <c r="I7" s="19" t="s">
        <v>80</v>
      </c>
      <c r="J7" s="19" t="s">
        <v>12</v>
      </c>
      <c r="K7" s="19"/>
      <c r="L7" s="19"/>
      <c r="M7" s="47" t="s">
        <v>92</v>
      </c>
      <c r="N7" s="19" t="s">
        <v>12</v>
      </c>
      <c r="O7" s="47" t="s">
        <v>93</v>
      </c>
      <c r="P7" s="19" t="s">
        <v>12</v>
      </c>
      <c r="Q7" s="52"/>
      <c r="R7" s="52"/>
      <c r="S7" s="51" t="s">
        <v>11</v>
      </c>
      <c r="T7" s="43" t="s">
        <v>12</v>
      </c>
      <c r="U7" s="43" t="s">
        <v>11</v>
      </c>
      <c r="V7" s="43" t="s">
        <v>12</v>
      </c>
      <c r="W7" s="43"/>
      <c r="X7" s="43"/>
      <c r="Y7" s="43"/>
      <c r="Z7" s="43"/>
      <c r="XEV7" s="53"/>
      <c r="XEW7" s="53"/>
      <c r="XEX7" s="53"/>
      <c r="XEY7" s="53"/>
      <c r="XEZ7" s="53"/>
      <c r="XFA7" s="53"/>
      <c r="XFB7" s="53"/>
      <c r="XFC7" s="53"/>
      <c r="XFD7" s="53"/>
    </row>
    <row r="8" s="14" customFormat="1" ht="15" customHeight="1" spans="1:26">
      <c r="A8" s="43" t="s">
        <v>16</v>
      </c>
      <c r="B8" s="24">
        <v>3002.087943</v>
      </c>
      <c r="C8" s="24">
        <v>965.883489</v>
      </c>
      <c r="D8" s="24">
        <v>32.1737239993972</v>
      </c>
      <c r="E8" s="24">
        <v>83.54196</v>
      </c>
      <c r="F8" s="25">
        <v>2.78279522739484</v>
      </c>
      <c r="G8" s="24">
        <v>571.859422</v>
      </c>
      <c r="H8" s="25">
        <v>19.0487231839231</v>
      </c>
      <c r="I8" s="24">
        <v>310.482107</v>
      </c>
      <c r="J8" s="25">
        <v>10.3422055880793</v>
      </c>
      <c r="K8" s="24">
        <v>351.6602</v>
      </c>
      <c r="L8" s="25">
        <v>11.7138540468133</v>
      </c>
      <c r="M8" s="24">
        <v>115.278497</v>
      </c>
      <c r="N8" s="25">
        <v>3.83994403857475</v>
      </c>
      <c r="O8" s="24">
        <v>236.381703</v>
      </c>
      <c r="P8" s="25">
        <v>7.87391000823856</v>
      </c>
      <c r="Q8" s="24">
        <v>1684.544254</v>
      </c>
      <c r="R8" s="25">
        <v>56.1124219537895</v>
      </c>
      <c r="S8" s="24">
        <v>1669.832972</v>
      </c>
      <c r="T8" s="25">
        <v>55.6223869421803</v>
      </c>
      <c r="U8" s="24">
        <v>14.711282</v>
      </c>
      <c r="V8" s="25">
        <v>0.490035011609252</v>
      </c>
      <c r="W8" s="21">
        <v>149.355765512101</v>
      </c>
      <c r="X8" s="21">
        <v>5.1372003424657</v>
      </c>
      <c r="Y8" s="21">
        <v>2.47177570884</v>
      </c>
      <c r="Z8" s="21">
        <v>51.77955018117</v>
      </c>
    </row>
    <row r="9" s="14" customFormat="1" ht="15" customHeight="1" spans="1:26">
      <c r="A9" s="23" t="s">
        <v>130</v>
      </c>
      <c r="B9" s="24">
        <v>16.332467</v>
      </c>
      <c r="C9" s="24">
        <v>3.7155</v>
      </c>
      <c r="D9" s="24">
        <v>22.7491658179992</v>
      </c>
      <c r="E9" s="24">
        <v>0.104</v>
      </c>
      <c r="F9" s="25">
        <v>0.636768468596936</v>
      </c>
      <c r="G9" s="24">
        <v>1.9013</v>
      </c>
      <c r="H9" s="25">
        <v>11.6412297052246</v>
      </c>
      <c r="I9" s="24">
        <v>1.7102</v>
      </c>
      <c r="J9" s="25">
        <v>10.4711676441777</v>
      </c>
      <c r="K9" s="24">
        <v>0.29525</v>
      </c>
      <c r="L9" s="25">
        <v>1.80774894570428</v>
      </c>
      <c r="M9" s="24">
        <v>0.05515</v>
      </c>
      <c r="N9" s="25">
        <v>0.337670971568472</v>
      </c>
      <c r="O9" s="24">
        <v>0.2401</v>
      </c>
      <c r="P9" s="25">
        <v>1.47007797413581</v>
      </c>
      <c r="Q9" s="24">
        <v>12.321717</v>
      </c>
      <c r="R9" s="25">
        <v>75.4430852362965</v>
      </c>
      <c r="S9" s="24">
        <v>12.273617</v>
      </c>
      <c r="T9" s="25">
        <v>75.1485798195704</v>
      </c>
      <c r="U9" s="24">
        <v>0.0481</v>
      </c>
      <c r="V9" s="25">
        <v>0.294505416726083</v>
      </c>
      <c r="W9" s="21">
        <v>193.53625</v>
      </c>
      <c r="X9" s="21">
        <v>5.7142857142857</v>
      </c>
      <c r="Y9" s="21">
        <v>0.67632850241</v>
      </c>
      <c r="Z9" s="21">
        <v>12.90322580645</v>
      </c>
    </row>
    <row r="10" s="14" customFormat="1" ht="15" customHeight="1" spans="1:26">
      <c r="A10" s="23" t="s">
        <v>131</v>
      </c>
      <c r="B10" s="24">
        <v>44.636095</v>
      </c>
      <c r="C10" s="24">
        <v>6.00577</v>
      </c>
      <c r="D10" s="24">
        <v>13.4549628501328</v>
      </c>
      <c r="E10" s="24">
        <v>0.1232</v>
      </c>
      <c r="F10" s="25">
        <v>0.276009807757601</v>
      </c>
      <c r="G10" s="24">
        <v>2.7359</v>
      </c>
      <c r="H10" s="25">
        <v>6.1293444240586</v>
      </c>
      <c r="I10" s="24">
        <v>3.14667</v>
      </c>
      <c r="J10" s="25">
        <v>7.04960861831663</v>
      </c>
      <c r="K10" s="24">
        <v>0.66652</v>
      </c>
      <c r="L10" s="25">
        <v>1.49323098268341</v>
      </c>
      <c r="M10" s="24">
        <v>0.11655</v>
      </c>
      <c r="N10" s="25">
        <v>0.261111551088867</v>
      </c>
      <c r="O10" s="24">
        <v>0.54997</v>
      </c>
      <c r="P10" s="25">
        <v>1.23211943159454</v>
      </c>
      <c r="Q10" s="24">
        <v>37.963805</v>
      </c>
      <c r="R10" s="25">
        <v>85.0518061671838</v>
      </c>
      <c r="S10" s="24">
        <v>37.947256</v>
      </c>
      <c r="T10" s="25">
        <v>85.0147307913024</v>
      </c>
      <c r="U10" s="24">
        <v>0.016549</v>
      </c>
      <c r="V10" s="25">
        <v>0.0370753758813355</v>
      </c>
      <c r="W10" s="24">
        <v>173.044675324675</v>
      </c>
      <c r="X10" s="24">
        <v>7</v>
      </c>
      <c r="Y10" s="24">
        <v>0.46728971962</v>
      </c>
      <c r="Z10" s="24">
        <v>24.83870967741</v>
      </c>
    </row>
    <row r="11" s="14" customFormat="1" ht="15" customHeight="1" spans="1:26">
      <c r="A11" s="23" t="s">
        <v>132</v>
      </c>
      <c r="B11" s="24">
        <v>60.950052</v>
      </c>
      <c r="C11" s="24">
        <v>14.966355</v>
      </c>
      <c r="D11" s="24">
        <v>24.5551144074496</v>
      </c>
      <c r="E11" s="24">
        <v>0.2792</v>
      </c>
      <c r="F11" s="25">
        <v>0.458080002950613</v>
      </c>
      <c r="G11" s="24">
        <v>5.42745</v>
      </c>
      <c r="H11" s="25">
        <v>8.90475040119736</v>
      </c>
      <c r="I11" s="24">
        <v>9.259705</v>
      </c>
      <c r="J11" s="25">
        <v>15.1922840033016</v>
      </c>
      <c r="K11" s="24">
        <v>7.358422</v>
      </c>
      <c r="L11" s="25">
        <v>12.0728723906585</v>
      </c>
      <c r="M11" s="24">
        <v>5.836656</v>
      </c>
      <c r="N11" s="25">
        <v>9.57612964792877</v>
      </c>
      <c r="O11" s="24">
        <v>1.521766</v>
      </c>
      <c r="P11" s="25">
        <v>2.49674274272974</v>
      </c>
      <c r="Q11" s="24">
        <v>38.625275</v>
      </c>
      <c r="R11" s="25">
        <v>63.3720132018919</v>
      </c>
      <c r="S11" s="24">
        <v>38.497841</v>
      </c>
      <c r="T11" s="25">
        <v>63.1629338068489</v>
      </c>
      <c r="U11" s="24">
        <v>0.127434</v>
      </c>
      <c r="V11" s="25">
        <v>0.20907939504301</v>
      </c>
      <c r="W11" s="24">
        <v>228.100402298851</v>
      </c>
      <c r="X11" s="24">
        <v>6.2142857142857</v>
      </c>
      <c r="Y11" s="24">
        <v>0.93395597064</v>
      </c>
      <c r="Z11" s="24">
        <v>37.4193548387</v>
      </c>
    </row>
    <row r="12" s="14" customFormat="1" ht="15" customHeight="1" spans="1:26">
      <c r="A12" s="23" t="s">
        <v>133</v>
      </c>
      <c r="B12" s="24">
        <v>16.022101</v>
      </c>
      <c r="C12" s="24">
        <v>4.3347</v>
      </c>
      <c r="D12" s="24">
        <v>27.0545042750636</v>
      </c>
      <c r="E12" s="24">
        <v>0.0672</v>
      </c>
      <c r="F12" s="25">
        <v>0.419420649014758</v>
      </c>
      <c r="G12" s="24">
        <v>3.4196</v>
      </c>
      <c r="H12" s="25">
        <v>21.3430186215903</v>
      </c>
      <c r="I12" s="24">
        <v>0.8479</v>
      </c>
      <c r="J12" s="25">
        <v>5.29206500445853</v>
      </c>
      <c r="K12" s="24">
        <v>0.6218</v>
      </c>
      <c r="L12" s="25">
        <v>3.88088927912762</v>
      </c>
      <c r="M12" s="24">
        <v>0.17145</v>
      </c>
      <c r="N12" s="25">
        <v>1.07008437907113</v>
      </c>
      <c r="O12" s="24">
        <v>0.45035</v>
      </c>
      <c r="P12" s="25">
        <v>2.81080490005649</v>
      </c>
      <c r="Q12" s="24">
        <v>11.065601</v>
      </c>
      <c r="R12" s="25">
        <v>69.0646064458088</v>
      </c>
      <c r="S12" s="24">
        <v>10.913431</v>
      </c>
      <c r="T12" s="25">
        <v>68.1148558481812</v>
      </c>
      <c r="U12" s="24">
        <v>0.15217</v>
      </c>
      <c r="V12" s="25">
        <v>0.949750597627614</v>
      </c>
      <c r="W12" s="24">
        <v>108.57619047619</v>
      </c>
      <c r="X12" s="24">
        <v>7</v>
      </c>
      <c r="Y12" s="24">
        <v>0.27149321266</v>
      </c>
      <c r="Z12" s="24">
        <v>15.05376344086</v>
      </c>
    </row>
    <row r="13" s="14" customFormat="1" ht="15" customHeight="1" spans="1:26">
      <c r="A13" s="23" t="s">
        <v>134</v>
      </c>
      <c r="B13" s="24">
        <v>38.139788</v>
      </c>
      <c r="C13" s="24">
        <v>6.316514</v>
      </c>
      <c r="D13" s="24">
        <v>16.5614816736789</v>
      </c>
      <c r="E13" s="24">
        <v>0.376</v>
      </c>
      <c r="F13" s="25">
        <v>0.985847115878043</v>
      </c>
      <c r="G13" s="24">
        <v>3.4625</v>
      </c>
      <c r="H13" s="25">
        <v>9.07844584768012</v>
      </c>
      <c r="I13" s="24">
        <v>2.478014</v>
      </c>
      <c r="J13" s="25">
        <v>6.49718871012078</v>
      </c>
      <c r="K13" s="24">
        <v>0.6608</v>
      </c>
      <c r="L13" s="25">
        <v>1.73257386747928</v>
      </c>
      <c r="M13" s="24">
        <v>0.18115</v>
      </c>
      <c r="N13" s="25">
        <v>0.474963311280073</v>
      </c>
      <c r="O13" s="24">
        <v>0.47965</v>
      </c>
      <c r="P13" s="25">
        <v>1.25761055619921</v>
      </c>
      <c r="Q13" s="24">
        <v>31.162474</v>
      </c>
      <c r="R13" s="25">
        <v>81.7059444588418</v>
      </c>
      <c r="S13" s="24">
        <v>31.097115</v>
      </c>
      <c r="T13" s="25">
        <v>81.5345774863772</v>
      </c>
      <c r="U13" s="24">
        <v>0.065359</v>
      </c>
      <c r="V13" s="25">
        <v>0.171366972464556</v>
      </c>
      <c r="W13" s="24">
        <v>150.047978723404</v>
      </c>
      <c r="X13" s="24">
        <v>8.9</v>
      </c>
      <c r="Y13" s="24">
        <v>1.37638962413</v>
      </c>
      <c r="Z13" s="24">
        <v>75.8064516129</v>
      </c>
    </row>
    <row r="14" s="14" customFormat="1" ht="15" customHeight="1" spans="1:26">
      <c r="A14" s="23" t="s">
        <v>135</v>
      </c>
      <c r="B14" s="24">
        <v>16.943814</v>
      </c>
      <c r="C14" s="24">
        <v>2.1452</v>
      </c>
      <c r="D14" s="24">
        <v>12.6606677811737</v>
      </c>
      <c r="E14" s="24">
        <v>0</v>
      </c>
      <c r="F14" s="25">
        <v>0</v>
      </c>
      <c r="G14" s="24">
        <v>2.091</v>
      </c>
      <c r="H14" s="25">
        <v>12.3407870270531</v>
      </c>
      <c r="I14" s="24">
        <v>0.0542</v>
      </c>
      <c r="J14" s="25">
        <v>0.319880754120648</v>
      </c>
      <c r="K14" s="24">
        <v>0.47525</v>
      </c>
      <c r="L14" s="25">
        <v>2.80485845748779</v>
      </c>
      <c r="M14" s="24">
        <v>0.1478</v>
      </c>
      <c r="N14" s="25">
        <v>0.872294750166639</v>
      </c>
      <c r="O14" s="24">
        <v>0.32745</v>
      </c>
      <c r="P14" s="25">
        <v>1.93256370732115</v>
      </c>
      <c r="Q14" s="24">
        <v>14.323364</v>
      </c>
      <c r="R14" s="25">
        <v>84.5344737613385</v>
      </c>
      <c r="S14" s="24">
        <v>14.320158</v>
      </c>
      <c r="T14" s="25">
        <v>84.5155524016021</v>
      </c>
      <c r="U14" s="24">
        <v>0.003206</v>
      </c>
      <c r="V14" s="25">
        <v>0.0189213597363616</v>
      </c>
      <c r="W14" s="24">
        <v>0</v>
      </c>
      <c r="X14" s="24">
        <v>0</v>
      </c>
      <c r="Y14" s="24">
        <v>0</v>
      </c>
      <c r="Z14" s="24">
        <v>0</v>
      </c>
    </row>
    <row r="15" s="14" customFormat="1" ht="15" customHeight="1" spans="1:26">
      <c r="A15" s="23" t="s">
        <v>136</v>
      </c>
      <c r="B15" s="24">
        <v>12.059532</v>
      </c>
      <c r="C15" s="24">
        <v>4.02978</v>
      </c>
      <c r="D15" s="24">
        <v>33.4157245903075</v>
      </c>
      <c r="E15" s="24">
        <v>0.3344</v>
      </c>
      <c r="F15" s="25">
        <v>2.7729102588724</v>
      </c>
      <c r="G15" s="24">
        <v>2.2298</v>
      </c>
      <c r="H15" s="25">
        <v>18.4899380838328</v>
      </c>
      <c r="I15" s="24">
        <v>1.46558</v>
      </c>
      <c r="J15" s="25">
        <v>12.1528762476023</v>
      </c>
      <c r="K15" s="24">
        <v>0.5498</v>
      </c>
      <c r="L15" s="25">
        <v>4.55904922346904</v>
      </c>
      <c r="M15" s="24">
        <v>0.0872</v>
      </c>
      <c r="N15" s="25">
        <v>0.72307946941888</v>
      </c>
      <c r="O15" s="24">
        <v>0.4626</v>
      </c>
      <c r="P15" s="25">
        <v>3.83596975405016</v>
      </c>
      <c r="Q15" s="24">
        <v>7.479952</v>
      </c>
      <c r="R15" s="25">
        <v>62.0252261862235</v>
      </c>
      <c r="S15" s="24">
        <v>7.38397</v>
      </c>
      <c r="T15" s="25">
        <v>61.2293246537262</v>
      </c>
      <c r="U15" s="24">
        <v>0.095982</v>
      </c>
      <c r="V15" s="25">
        <v>0.795901532497281</v>
      </c>
      <c r="W15" s="24">
        <v>139.30009569378</v>
      </c>
      <c r="X15" s="24">
        <v>5.5</v>
      </c>
      <c r="Y15" s="24">
        <v>2.97339593114</v>
      </c>
      <c r="Z15" s="24">
        <v>33.70967741935</v>
      </c>
    </row>
    <row r="16" s="14" customFormat="1" ht="15" customHeight="1" spans="1:26">
      <c r="A16" s="23" t="s">
        <v>137</v>
      </c>
      <c r="B16" s="24">
        <v>17.045155</v>
      </c>
      <c r="C16" s="24">
        <v>4.59881</v>
      </c>
      <c r="D16" s="24">
        <v>26.980159464669</v>
      </c>
      <c r="E16" s="24">
        <v>0.1216</v>
      </c>
      <c r="F16" s="25">
        <v>0.713399203468669</v>
      </c>
      <c r="G16" s="24">
        <v>3.6183</v>
      </c>
      <c r="H16" s="25">
        <v>21.2277330420287</v>
      </c>
      <c r="I16" s="24">
        <v>0.85891</v>
      </c>
      <c r="J16" s="25">
        <v>5.03902721917166</v>
      </c>
      <c r="K16" s="24">
        <v>0.58065</v>
      </c>
      <c r="L16" s="25">
        <v>3.40653986426055</v>
      </c>
      <c r="M16" s="24">
        <v>0.0103</v>
      </c>
      <c r="N16" s="25">
        <v>0.0604277285832836</v>
      </c>
      <c r="O16" s="24">
        <v>0.57035</v>
      </c>
      <c r="P16" s="25">
        <v>3.34611213567726</v>
      </c>
      <c r="Q16" s="24">
        <v>11.865695</v>
      </c>
      <c r="R16" s="25">
        <v>69.6133006710705</v>
      </c>
      <c r="S16" s="24">
        <v>11.829829</v>
      </c>
      <c r="T16" s="25">
        <v>69.4028831066658</v>
      </c>
      <c r="U16" s="24">
        <v>0.035866</v>
      </c>
      <c r="V16" s="25">
        <v>0.210417564404665</v>
      </c>
      <c r="W16" s="24">
        <v>145.753421052632</v>
      </c>
      <c r="X16" s="24">
        <v>4.75</v>
      </c>
      <c r="Y16" s="24">
        <v>0.6864006864</v>
      </c>
      <c r="Z16" s="24">
        <v>24.51612903225</v>
      </c>
    </row>
    <row r="17" s="14" customFormat="1" ht="15" customHeight="1" spans="1:26">
      <c r="A17" s="23" t="s">
        <v>138</v>
      </c>
      <c r="B17" s="24">
        <v>14.606082</v>
      </c>
      <c r="C17" s="24">
        <v>3.6431</v>
      </c>
      <c r="D17" s="24">
        <v>24.9423493583016</v>
      </c>
      <c r="E17" s="24">
        <v>0.1712</v>
      </c>
      <c r="F17" s="25">
        <v>1.17211446574105</v>
      </c>
      <c r="G17" s="24">
        <v>3.0304</v>
      </c>
      <c r="H17" s="25">
        <v>20.7475214776968</v>
      </c>
      <c r="I17" s="24">
        <v>0.4415</v>
      </c>
      <c r="J17" s="25">
        <v>3.02271341486375</v>
      </c>
      <c r="K17" s="24">
        <v>0.33135</v>
      </c>
      <c r="L17" s="25">
        <v>2.268575515323</v>
      </c>
      <c r="M17" s="24">
        <v>0.028</v>
      </c>
      <c r="N17" s="25">
        <v>0.191700964023069</v>
      </c>
      <c r="O17" s="24">
        <v>0.30335</v>
      </c>
      <c r="P17" s="25">
        <v>2.07687455129993</v>
      </c>
      <c r="Q17" s="24">
        <v>10.631632</v>
      </c>
      <c r="R17" s="25">
        <v>72.7890751263754</v>
      </c>
      <c r="S17" s="24">
        <v>10.624319</v>
      </c>
      <c r="T17" s="25">
        <v>72.7390069424504</v>
      </c>
      <c r="U17" s="24">
        <v>0.007313</v>
      </c>
      <c r="V17" s="25">
        <v>0.0500681839250252</v>
      </c>
      <c r="W17" s="24">
        <v>116.565981308411</v>
      </c>
      <c r="X17" s="24">
        <v>5.9444444444444</v>
      </c>
      <c r="Y17" s="24">
        <v>0.896458987</v>
      </c>
      <c r="Z17" s="24">
        <v>17.25806451612</v>
      </c>
    </row>
    <row r="18" s="14" customFormat="1" ht="15" customHeight="1" spans="1:26">
      <c r="A18" s="23" t="s">
        <v>139</v>
      </c>
      <c r="B18" s="24">
        <v>11.819644</v>
      </c>
      <c r="C18" s="24">
        <v>3.1426</v>
      </c>
      <c r="D18" s="24">
        <v>26.5879412273331</v>
      </c>
      <c r="E18" s="24">
        <v>0.1888</v>
      </c>
      <c r="F18" s="25">
        <v>1.59734083361563</v>
      </c>
      <c r="G18" s="24">
        <v>2.6945</v>
      </c>
      <c r="H18" s="25">
        <v>22.796794895007</v>
      </c>
      <c r="I18" s="24">
        <v>0.2593</v>
      </c>
      <c r="J18" s="25">
        <v>2.19380549871045</v>
      </c>
      <c r="K18" s="24">
        <v>0.15525</v>
      </c>
      <c r="L18" s="25">
        <v>1.31349133696413</v>
      </c>
      <c r="M18" s="24">
        <v>0</v>
      </c>
      <c r="N18" s="25">
        <v>0</v>
      </c>
      <c r="O18" s="24">
        <v>0.15525</v>
      </c>
      <c r="P18" s="25">
        <v>1.31349133696413</v>
      </c>
      <c r="Q18" s="24">
        <v>8.521794</v>
      </c>
      <c r="R18" s="25">
        <v>72.0985674357028</v>
      </c>
      <c r="S18" s="24">
        <v>8.499974</v>
      </c>
      <c r="T18" s="25">
        <v>71.913959506733</v>
      </c>
      <c r="U18" s="24">
        <v>0.02182</v>
      </c>
      <c r="V18" s="25">
        <v>0.184607928969773</v>
      </c>
      <c r="W18" s="24">
        <v>109.472288135593</v>
      </c>
      <c r="X18" s="24">
        <v>5.6190476190476</v>
      </c>
      <c r="Y18" s="24">
        <v>0.91139240506</v>
      </c>
      <c r="Z18" s="24">
        <v>38.06451612903</v>
      </c>
    </row>
    <row r="19" s="14" customFormat="1" ht="15" customHeight="1" spans="1:26">
      <c r="A19" s="23" t="s">
        <v>140</v>
      </c>
      <c r="B19" s="24">
        <v>14.582854</v>
      </c>
      <c r="C19" s="24">
        <v>3.7534</v>
      </c>
      <c r="D19" s="24">
        <v>25.7384459859503</v>
      </c>
      <c r="E19" s="24">
        <v>0.092</v>
      </c>
      <c r="F19" s="25">
        <v>0.630877878911768</v>
      </c>
      <c r="G19" s="24">
        <v>3.5041</v>
      </c>
      <c r="H19" s="25">
        <v>24.0289040814644</v>
      </c>
      <c r="I19" s="24">
        <v>0.1573</v>
      </c>
      <c r="J19" s="25">
        <v>1.07866402557414</v>
      </c>
      <c r="K19" s="24">
        <v>0.1212</v>
      </c>
      <c r="L19" s="25">
        <v>0.831113031783765</v>
      </c>
      <c r="M19" s="24">
        <v>0.02405</v>
      </c>
      <c r="N19" s="25">
        <v>0.164919706389435</v>
      </c>
      <c r="O19" s="24">
        <v>0.09715</v>
      </c>
      <c r="P19" s="25">
        <v>0.66619332539433</v>
      </c>
      <c r="Q19" s="24">
        <v>10.708254</v>
      </c>
      <c r="R19" s="25">
        <v>73.4304409822659</v>
      </c>
      <c r="S19" s="24">
        <v>10.708254</v>
      </c>
      <c r="T19" s="25">
        <v>73.4304409822659</v>
      </c>
      <c r="U19" s="24">
        <v>0</v>
      </c>
      <c r="V19" s="25">
        <v>0</v>
      </c>
      <c r="W19" s="24">
        <v>74.405652173913</v>
      </c>
      <c r="X19" s="24">
        <v>7.6666666666666</v>
      </c>
      <c r="Y19" s="24">
        <v>0.33840947546</v>
      </c>
      <c r="Z19" s="24">
        <v>14.83870967741</v>
      </c>
    </row>
    <row r="20" s="14" customFormat="1" ht="15" customHeight="1" spans="1:26">
      <c r="A20" s="23" t="s">
        <v>141</v>
      </c>
      <c r="B20" s="24">
        <v>44.9513</v>
      </c>
      <c r="C20" s="24">
        <v>15.833288</v>
      </c>
      <c r="D20" s="24">
        <v>35.2232037783112</v>
      </c>
      <c r="E20" s="24">
        <v>3.246</v>
      </c>
      <c r="F20" s="25">
        <v>7.22114822040742</v>
      </c>
      <c r="G20" s="24">
        <v>8.09667</v>
      </c>
      <c r="H20" s="25">
        <v>18.0120930874079</v>
      </c>
      <c r="I20" s="24">
        <v>4.490618</v>
      </c>
      <c r="J20" s="25">
        <v>9.98996247049585</v>
      </c>
      <c r="K20" s="24">
        <v>14.4619</v>
      </c>
      <c r="L20" s="25">
        <v>32.1723732127881</v>
      </c>
      <c r="M20" s="24">
        <v>5.43315</v>
      </c>
      <c r="N20" s="25">
        <v>12.0867472130951</v>
      </c>
      <c r="O20" s="24">
        <v>9.02875</v>
      </c>
      <c r="P20" s="25">
        <v>20.085625999693</v>
      </c>
      <c r="Q20" s="24">
        <v>14.656112</v>
      </c>
      <c r="R20" s="25">
        <v>32.6044230089007</v>
      </c>
      <c r="S20" s="24">
        <v>14.059202</v>
      </c>
      <c r="T20" s="25">
        <v>31.2765192552829</v>
      </c>
      <c r="U20" s="24">
        <v>0.59691</v>
      </c>
      <c r="V20" s="25">
        <v>1.3279037536178</v>
      </c>
      <c r="W20" s="24">
        <v>164.484972273567</v>
      </c>
      <c r="X20" s="24">
        <v>4.3983739837398</v>
      </c>
      <c r="Y20" s="24">
        <v>9.62624361387</v>
      </c>
      <c r="Z20" s="24">
        <v>104.70967741935</v>
      </c>
    </row>
    <row r="21" s="14" customFormat="1" ht="15" customHeight="1" spans="1:26">
      <c r="A21" s="23" t="s">
        <v>142</v>
      </c>
      <c r="B21" s="24">
        <v>18.523952</v>
      </c>
      <c r="C21" s="24">
        <v>7.22367</v>
      </c>
      <c r="D21" s="24">
        <v>38.9963761512662</v>
      </c>
      <c r="E21" s="24">
        <v>1.1104</v>
      </c>
      <c r="F21" s="25">
        <v>5.99440119473426</v>
      </c>
      <c r="G21" s="24">
        <v>3.9419</v>
      </c>
      <c r="H21" s="25">
        <v>21.2800162729854</v>
      </c>
      <c r="I21" s="24">
        <v>2.17137</v>
      </c>
      <c r="J21" s="25">
        <v>11.7219586835466</v>
      </c>
      <c r="K21" s="24">
        <v>4.7132</v>
      </c>
      <c r="L21" s="25">
        <v>25.4438145812513</v>
      </c>
      <c r="M21" s="24">
        <v>2.0647</v>
      </c>
      <c r="N21" s="25">
        <v>11.1461096422621</v>
      </c>
      <c r="O21" s="24">
        <v>2.6485</v>
      </c>
      <c r="P21" s="25">
        <v>14.2977049389893</v>
      </c>
      <c r="Q21" s="24">
        <v>6.587082</v>
      </c>
      <c r="R21" s="25">
        <v>35.5598092674824</v>
      </c>
      <c r="S21" s="24">
        <v>6.278323</v>
      </c>
      <c r="T21" s="25">
        <v>33.8929997227374</v>
      </c>
      <c r="U21" s="24">
        <v>0.308759</v>
      </c>
      <c r="V21" s="25">
        <v>1.6668095447451</v>
      </c>
      <c r="W21" s="24">
        <v>138.430547550432</v>
      </c>
      <c r="X21" s="24">
        <v>5.1407407407407</v>
      </c>
      <c r="Y21" s="24">
        <v>6.26529613313</v>
      </c>
      <c r="Z21" s="24">
        <v>63.96313364055</v>
      </c>
    </row>
    <row r="22" s="14" customFormat="1" ht="15" customHeight="1" spans="1:26">
      <c r="A22" s="23" t="s">
        <v>143</v>
      </c>
      <c r="B22" s="24">
        <v>10.326041</v>
      </c>
      <c r="C22" s="24">
        <v>3.5225</v>
      </c>
      <c r="D22" s="24">
        <v>34.1127833987876</v>
      </c>
      <c r="E22" s="24">
        <v>0.1325</v>
      </c>
      <c r="F22" s="25">
        <v>1.28316360549024</v>
      </c>
      <c r="G22" s="24">
        <v>2.433</v>
      </c>
      <c r="H22" s="25">
        <v>23.5617890728886</v>
      </c>
      <c r="I22" s="24">
        <v>0.957</v>
      </c>
      <c r="J22" s="25">
        <v>9.26783072040872</v>
      </c>
      <c r="K22" s="24">
        <v>0.7165</v>
      </c>
      <c r="L22" s="25">
        <v>6.93876772327361</v>
      </c>
      <c r="M22" s="24">
        <v>0.1698</v>
      </c>
      <c r="N22" s="25">
        <v>1.64438626575277</v>
      </c>
      <c r="O22" s="24">
        <v>0.5467</v>
      </c>
      <c r="P22" s="25">
        <v>5.29438145752084</v>
      </c>
      <c r="Q22" s="24">
        <v>6.087041</v>
      </c>
      <c r="R22" s="25">
        <v>58.9484488779388</v>
      </c>
      <c r="S22" s="24">
        <v>6.022336</v>
      </c>
      <c r="T22" s="25">
        <v>58.3218292470464</v>
      </c>
      <c r="U22" s="24">
        <v>0.064705</v>
      </c>
      <c r="V22" s="25">
        <v>0.62661963089242</v>
      </c>
      <c r="W22" s="24">
        <v>169.818679245283</v>
      </c>
      <c r="X22" s="24">
        <v>3.5333333333333</v>
      </c>
      <c r="Y22" s="24">
        <v>0.60331825037</v>
      </c>
      <c r="Z22" s="24">
        <v>14.24731182795</v>
      </c>
    </row>
    <row r="23" s="14" customFormat="1" ht="15" customHeight="1" spans="1:26">
      <c r="A23" s="23" t="s">
        <v>144</v>
      </c>
      <c r="B23" s="24">
        <v>19.310665</v>
      </c>
      <c r="C23" s="24">
        <v>7.031331</v>
      </c>
      <c r="D23" s="24">
        <v>36.411646103332</v>
      </c>
      <c r="E23" s="24">
        <v>0.3728</v>
      </c>
      <c r="F23" s="25">
        <v>1.93053941953837</v>
      </c>
      <c r="G23" s="24">
        <v>3.896</v>
      </c>
      <c r="H23" s="25">
        <v>20.1753797707122</v>
      </c>
      <c r="I23" s="24">
        <v>2.762531</v>
      </c>
      <c r="J23" s="25">
        <v>14.3057269130814</v>
      </c>
      <c r="K23" s="24">
        <v>1.4359</v>
      </c>
      <c r="L23" s="25">
        <v>7.43578742627455</v>
      </c>
      <c r="M23" s="24">
        <v>0.3591</v>
      </c>
      <c r="N23" s="25">
        <v>1.85959416726457</v>
      </c>
      <c r="O23" s="24">
        <v>1.0768</v>
      </c>
      <c r="P23" s="25">
        <v>5.57619325900998</v>
      </c>
      <c r="Q23" s="24">
        <v>10.843434</v>
      </c>
      <c r="R23" s="25">
        <v>56.1525664703934</v>
      </c>
      <c r="S23" s="24">
        <v>10.750858</v>
      </c>
      <c r="T23" s="25">
        <v>55.6731629905029</v>
      </c>
      <c r="U23" s="24">
        <v>0.092576</v>
      </c>
      <c r="V23" s="25">
        <v>0.479403479890516</v>
      </c>
      <c r="W23" s="24">
        <v>105.329399141631</v>
      </c>
      <c r="X23" s="24">
        <v>7.8275862068965</v>
      </c>
      <c r="Y23" s="24">
        <v>0.98314606741</v>
      </c>
      <c r="Z23" s="24">
        <v>31.31720430107</v>
      </c>
    </row>
    <row r="24" s="14" customFormat="1" ht="15" customHeight="1" spans="1:26">
      <c r="A24" s="23" t="s">
        <v>145</v>
      </c>
      <c r="B24" s="24">
        <v>24.869948</v>
      </c>
      <c r="C24" s="24">
        <v>7.545383</v>
      </c>
      <c r="D24" s="24">
        <v>30.3393597767072</v>
      </c>
      <c r="E24" s="24">
        <v>0.338</v>
      </c>
      <c r="F24" s="25">
        <v>1.35906999081783</v>
      </c>
      <c r="G24" s="24">
        <v>5.8434</v>
      </c>
      <c r="H24" s="25">
        <v>23.4958271726181</v>
      </c>
      <c r="I24" s="24">
        <v>1.363983</v>
      </c>
      <c r="J24" s="25">
        <v>5.48446261327125</v>
      </c>
      <c r="K24" s="24">
        <v>2.24916</v>
      </c>
      <c r="L24" s="25">
        <v>9.04368597795218</v>
      </c>
      <c r="M24" s="24">
        <v>0.5267</v>
      </c>
      <c r="N24" s="25">
        <v>2.11781705373891</v>
      </c>
      <c r="O24" s="24">
        <v>1.72246</v>
      </c>
      <c r="P24" s="25">
        <v>6.92586892421327</v>
      </c>
      <c r="Q24" s="24">
        <v>15.075405</v>
      </c>
      <c r="R24" s="25">
        <v>60.6169542453406</v>
      </c>
      <c r="S24" s="24">
        <v>14.860544</v>
      </c>
      <c r="T24" s="25">
        <v>59.7530159693136</v>
      </c>
      <c r="U24" s="24">
        <v>0.214861</v>
      </c>
      <c r="V24" s="25">
        <v>0.863938276026954</v>
      </c>
      <c r="W24" s="24">
        <v>216.789349112426</v>
      </c>
      <c r="X24" s="24">
        <v>3</v>
      </c>
      <c r="Y24" s="24">
        <v>1.29369042215</v>
      </c>
      <c r="Z24" s="24">
        <v>27.25806451612</v>
      </c>
    </row>
    <row r="25" s="14" customFormat="1" ht="15" customHeight="1" spans="1:26">
      <c r="A25" s="23" t="s">
        <v>146</v>
      </c>
      <c r="B25" s="24">
        <v>27.426866</v>
      </c>
      <c r="C25" s="24">
        <v>7.50835</v>
      </c>
      <c r="D25" s="24">
        <v>27.3758948616295</v>
      </c>
      <c r="E25" s="24">
        <v>0.644</v>
      </c>
      <c r="F25" s="25">
        <v>2.3480626623545</v>
      </c>
      <c r="G25" s="24">
        <v>4.4336</v>
      </c>
      <c r="H25" s="25">
        <v>16.1651717698989</v>
      </c>
      <c r="I25" s="24">
        <v>2.43075</v>
      </c>
      <c r="J25" s="25">
        <v>8.86266042937607</v>
      </c>
      <c r="K25" s="24">
        <v>2.9489</v>
      </c>
      <c r="L25" s="25">
        <v>10.7518664363621</v>
      </c>
      <c r="M25" s="24">
        <v>0.617</v>
      </c>
      <c r="N25" s="25">
        <v>2.24961904141727</v>
      </c>
      <c r="O25" s="24">
        <v>2.3319</v>
      </c>
      <c r="P25" s="25">
        <v>8.5022473949448</v>
      </c>
      <c r="Q25" s="24">
        <v>16.969616</v>
      </c>
      <c r="R25" s="25">
        <v>61.8722387020085</v>
      </c>
      <c r="S25" s="24">
        <v>16.950515</v>
      </c>
      <c r="T25" s="25">
        <v>61.8025953092854</v>
      </c>
      <c r="U25" s="24">
        <v>0.019101</v>
      </c>
      <c r="V25" s="25">
        <v>0.069643392723033</v>
      </c>
      <c r="W25" s="24">
        <v>206.701055900621</v>
      </c>
      <c r="X25" s="24">
        <v>4.4722222222222</v>
      </c>
      <c r="Y25" s="24">
        <v>2.2346368715</v>
      </c>
      <c r="Z25" s="24">
        <v>34.62365591397</v>
      </c>
    </row>
    <row r="26" s="14" customFormat="1" ht="15" customHeight="1" spans="1:26">
      <c r="A26" s="23" t="s">
        <v>147</v>
      </c>
      <c r="B26" s="24">
        <v>8.300058</v>
      </c>
      <c r="C26" s="24">
        <v>3.742778</v>
      </c>
      <c r="D26" s="24">
        <v>45.0933957328973</v>
      </c>
      <c r="E26" s="24">
        <v>0.444</v>
      </c>
      <c r="F26" s="25">
        <v>5.3493602092901</v>
      </c>
      <c r="G26" s="24">
        <v>2.2337</v>
      </c>
      <c r="H26" s="25">
        <v>26.9118601339894</v>
      </c>
      <c r="I26" s="24">
        <v>1.065078</v>
      </c>
      <c r="J26" s="25">
        <v>12.8321753896178</v>
      </c>
      <c r="K26" s="24">
        <v>0.72864</v>
      </c>
      <c r="L26" s="25">
        <v>8.77873383535392</v>
      </c>
      <c r="M26" s="24">
        <v>0.02315</v>
      </c>
      <c r="N26" s="25">
        <v>0.278913713615013</v>
      </c>
      <c r="O26" s="24">
        <v>0.70549</v>
      </c>
      <c r="P26" s="25">
        <v>8.49982012173891</v>
      </c>
      <c r="Q26" s="24">
        <v>3.82864</v>
      </c>
      <c r="R26" s="25">
        <v>46.1278704317488</v>
      </c>
      <c r="S26" s="24">
        <v>3.82864</v>
      </c>
      <c r="T26" s="25">
        <v>46.1278704317488</v>
      </c>
      <c r="U26" s="24">
        <v>0</v>
      </c>
      <c r="V26" s="25">
        <v>0</v>
      </c>
      <c r="W26" s="24">
        <v>118.275777027027</v>
      </c>
      <c r="X26" s="24">
        <v>3.1827956989247</v>
      </c>
      <c r="Y26" s="24">
        <v>8.34014717906</v>
      </c>
      <c r="Z26" s="24">
        <v>43.40175953079</v>
      </c>
    </row>
    <row r="27" s="14" customFormat="1" ht="15" customHeight="1" spans="1:26">
      <c r="A27" s="23" t="s">
        <v>148</v>
      </c>
      <c r="B27" s="24">
        <v>20.575521</v>
      </c>
      <c r="C27" s="24">
        <v>6.78833</v>
      </c>
      <c r="D27" s="24">
        <v>32.9922629905702</v>
      </c>
      <c r="E27" s="24">
        <v>0.882</v>
      </c>
      <c r="F27" s="25">
        <v>4.28664722511765</v>
      </c>
      <c r="G27" s="24">
        <v>4.2833</v>
      </c>
      <c r="H27" s="25">
        <v>20.8174558495991</v>
      </c>
      <c r="I27" s="24">
        <v>1.62303</v>
      </c>
      <c r="J27" s="25">
        <v>7.88815991585341</v>
      </c>
      <c r="K27" s="24">
        <v>3.63821</v>
      </c>
      <c r="L27" s="25">
        <v>17.6822253978405</v>
      </c>
      <c r="M27" s="24">
        <v>0.36915</v>
      </c>
      <c r="N27" s="25">
        <v>1.79412224847186</v>
      </c>
      <c r="O27" s="24">
        <v>3.26906</v>
      </c>
      <c r="P27" s="25">
        <v>15.8881031493686</v>
      </c>
      <c r="Q27" s="24">
        <v>10.148981</v>
      </c>
      <c r="R27" s="25">
        <v>49.3255116115893</v>
      </c>
      <c r="S27" s="24">
        <v>10.06381</v>
      </c>
      <c r="T27" s="25">
        <v>48.9115682659992</v>
      </c>
      <c r="U27" s="24">
        <v>0.085171</v>
      </c>
      <c r="V27" s="25">
        <v>0.413943345590131</v>
      </c>
      <c r="W27" s="24">
        <v>183.286439909297</v>
      </c>
      <c r="X27" s="24">
        <v>4.38</v>
      </c>
      <c r="Y27" s="24">
        <v>4.62090623598</v>
      </c>
      <c r="Z27" s="24">
        <v>71.12903225806</v>
      </c>
    </row>
    <row r="28" s="14" customFormat="1" ht="15" customHeight="1" spans="1:26">
      <c r="A28" s="23" t="s">
        <v>149</v>
      </c>
      <c r="B28" s="24">
        <v>11.942273</v>
      </c>
      <c r="C28" s="24">
        <v>3.80958</v>
      </c>
      <c r="D28" s="24">
        <v>31.8999574034189</v>
      </c>
      <c r="E28" s="24">
        <v>0.4</v>
      </c>
      <c r="F28" s="25">
        <v>3.34944612302867</v>
      </c>
      <c r="G28" s="24">
        <v>1.91</v>
      </c>
      <c r="H28" s="25">
        <v>15.9936052374619</v>
      </c>
      <c r="I28" s="24">
        <v>1.49958</v>
      </c>
      <c r="J28" s="25">
        <v>12.5569060429283</v>
      </c>
      <c r="K28" s="24">
        <v>1.9563</v>
      </c>
      <c r="L28" s="25">
        <v>16.3813036262025</v>
      </c>
      <c r="M28" s="24">
        <v>0.9775</v>
      </c>
      <c r="N28" s="25">
        <v>8.18520896315132</v>
      </c>
      <c r="O28" s="24">
        <v>0.9788</v>
      </c>
      <c r="P28" s="25">
        <v>8.19609466305116</v>
      </c>
      <c r="Q28" s="24">
        <v>6.176393</v>
      </c>
      <c r="R28" s="25">
        <v>51.7187389703786</v>
      </c>
      <c r="S28" s="24">
        <v>6.171833</v>
      </c>
      <c r="T28" s="25">
        <v>51.6805552845761</v>
      </c>
      <c r="U28" s="24">
        <v>0.00456</v>
      </c>
      <c r="V28" s="25">
        <v>0.0381836858025269</v>
      </c>
      <c r="W28" s="24">
        <v>214.10765</v>
      </c>
      <c r="X28" s="24">
        <v>4.4444444444444</v>
      </c>
      <c r="Y28" s="24">
        <v>3.66886171213</v>
      </c>
      <c r="Z28" s="24">
        <v>63.2911392405</v>
      </c>
    </row>
    <row r="29" s="14" customFormat="1" ht="15" customHeight="1" spans="1:26">
      <c r="A29" s="23" t="s">
        <v>150</v>
      </c>
      <c r="B29" s="24">
        <v>32.149911</v>
      </c>
      <c r="C29" s="24">
        <v>14.125231</v>
      </c>
      <c r="D29" s="24">
        <v>43.9355213145069</v>
      </c>
      <c r="E29" s="24">
        <v>1.264</v>
      </c>
      <c r="F29" s="25">
        <v>3.93158164574701</v>
      </c>
      <c r="G29" s="24">
        <v>7.2211</v>
      </c>
      <c r="H29" s="25">
        <v>22.4607153655884</v>
      </c>
      <c r="I29" s="24">
        <v>5.640131</v>
      </c>
      <c r="J29" s="25">
        <v>17.5432243031715</v>
      </c>
      <c r="K29" s="24">
        <v>3.77885</v>
      </c>
      <c r="L29" s="25">
        <v>11.7538428022398</v>
      </c>
      <c r="M29" s="24">
        <v>1.2967</v>
      </c>
      <c r="N29" s="25">
        <v>4.03329265825961</v>
      </c>
      <c r="O29" s="24">
        <v>2.48215</v>
      </c>
      <c r="P29" s="25">
        <v>7.72055014398018</v>
      </c>
      <c r="Q29" s="24">
        <v>14.24583</v>
      </c>
      <c r="R29" s="25">
        <v>44.3106358832533</v>
      </c>
      <c r="S29" s="24">
        <v>14.141478</v>
      </c>
      <c r="T29" s="25">
        <v>43.9860564466259</v>
      </c>
      <c r="U29" s="24">
        <v>0.104352</v>
      </c>
      <c r="V29" s="25">
        <v>0.324579436627367</v>
      </c>
      <c r="W29" s="24">
        <v>117.327455696203</v>
      </c>
      <c r="X29" s="24">
        <v>6.4018691588785</v>
      </c>
      <c r="Y29" s="24">
        <v>2.2146507666</v>
      </c>
      <c r="Z29" s="24">
        <v>84.94623655913</v>
      </c>
    </row>
    <row r="30" s="14" customFormat="1" ht="15" customHeight="1" spans="1:26">
      <c r="A30" s="23" t="s">
        <v>151</v>
      </c>
      <c r="B30" s="24">
        <v>86.897724</v>
      </c>
      <c r="C30" s="24">
        <v>27.948007</v>
      </c>
      <c r="D30" s="24">
        <v>32.1619551278466</v>
      </c>
      <c r="E30" s="24">
        <v>2.8921</v>
      </c>
      <c r="F30" s="25">
        <v>3.32816541892398</v>
      </c>
      <c r="G30" s="24">
        <v>19.4764</v>
      </c>
      <c r="H30" s="25">
        <v>22.4130150980709</v>
      </c>
      <c r="I30" s="24">
        <v>5.579507</v>
      </c>
      <c r="J30" s="25">
        <v>6.42077461085172</v>
      </c>
      <c r="K30" s="24">
        <v>15.4016</v>
      </c>
      <c r="L30" s="25">
        <v>17.7238243892326</v>
      </c>
      <c r="M30" s="24">
        <v>4.49145</v>
      </c>
      <c r="N30" s="25">
        <v>5.1686624151399</v>
      </c>
      <c r="O30" s="24">
        <v>10.91015</v>
      </c>
      <c r="P30" s="25">
        <v>12.5551619740927</v>
      </c>
      <c r="Q30" s="24">
        <v>43.548117</v>
      </c>
      <c r="R30" s="25">
        <v>50.1142204829208</v>
      </c>
      <c r="S30" s="24">
        <v>42.356903</v>
      </c>
      <c r="T30" s="25">
        <v>48.7433974680396</v>
      </c>
      <c r="U30" s="24">
        <v>1.191214</v>
      </c>
      <c r="V30" s="25">
        <v>1.37082301488126</v>
      </c>
      <c r="W30" s="24">
        <v>167.644419753086</v>
      </c>
      <c r="X30" s="24">
        <v>5.2222222222222</v>
      </c>
      <c r="Y30" s="24">
        <v>1.43879793039</v>
      </c>
      <c r="Z30" s="24">
        <v>75.37220843672</v>
      </c>
    </row>
    <row r="31" s="14" customFormat="1" ht="15" customHeight="1" spans="1:26">
      <c r="A31" s="23" t="s">
        <v>152</v>
      </c>
      <c r="B31" s="24">
        <v>22.13909</v>
      </c>
      <c r="C31" s="24">
        <v>2.775</v>
      </c>
      <c r="D31" s="24">
        <v>12.5343905282466</v>
      </c>
      <c r="E31" s="24">
        <v>0</v>
      </c>
      <c r="F31" s="25">
        <v>0</v>
      </c>
      <c r="G31" s="24">
        <v>0.048</v>
      </c>
      <c r="H31" s="25">
        <v>0.21681107940751</v>
      </c>
      <c r="I31" s="24">
        <v>2.727</v>
      </c>
      <c r="J31" s="25">
        <v>12.3175794488391</v>
      </c>
      <c r="K31" s="24">
        <v>0.0216</v>
      </c>
      <c r="L31" s="25">
        <v>0.0975649857333793</v>
      </c>
      <c r="M31" s="24">
        <v>0</v>
      </c>
      <c r="N31" s="25">
        <v>0</v>
      </c>
      <c r="O31" s="24">
        <v>0.0216</v>
      </c>
      <c r="P31" s="25">
        <v>0.0975649857333793</v>
      </c>
      <c r="Q31" s="24">
        <v>19.34249</v>
      </c>
      <c r="R31" s="25">
        <v>87.36804448602</v>
      </c>
      <c r="S31" s="24">
        <v>19.34249</v>
      </c>
      <c r="T31" s="25">
        <v>87.36804448602</v>
      </c>
      <c r="U31" s="24">
        <v>0</v>
      </c>
      <c r="V31" s="25">
        <v>0</v>
      </c>
      <c r="W31" s="24">
        <v>0</v>
      </c>
      <c r="X31" s="24">
        <v>0</v>
      </c>
      <c r="Y31" s="24">
        <v>0</v>
      </c>
      <c r="Z31" s="24">
        <v>0</v>
      </c>
    </row>
    <row r="32" s="14" customFormat="1" ht="15" customHeight="1" spans="1:26">
      <c r="A32" s="23" t="s">
        <v>153</v>
      </c>
      <c r="B32" s="24">
        <v>9.47022</v>
      </c>
      <c r="C32" s="24">
        <v>1.125887</v>
      </c>
      <c r="D32" s="24">
        <v>11.8887100827647</v>
      </c>
      <c r="E32" s="24">
        <v>0.016</v>
      </c>
      <c r="F32" s="25">
        <v>0.168950668516676</v>
      </c>
      <c r="G32" s="24">
        <v>0.2306</v>
      </c>
      <c r="H32" s="25">
        <v>2.4350015099966</v>
      </c>
      <c r="I32" s="24">
        <v>0.879287</v>
      </c>
      <c r="J32" s="25">
        <v>9.28475790425143</v>
      </c>
      <c r="K32" s="24">
        <v>0.79045</v>
      </c>
      <c r="L32" s="25">
        <v>8.34669099556293</v>
      </c>
      <c r="M32" s="24">
        <v>0.77</v>
      </c>
      <c r="N32" s="25">
        <v>8.13075092236506</v>
      </c>
      <c r="O32" s="24">
        <v>0.02045</v>
      </c>
      <c r="P32" s="25">
        <v>0.215940073197877</v>
      </c>
      <c r="Q32" s="24">
        <v>7.553883</v>
      </c>
      <c r="R32" s="25">
        <v>79.7645989216724</v>
      </c>
      <c r="S32" s="24">
        <v>7.543983</v>
      </c>
      <c r="T32" s="25">
        <v>79.6600606955277</v>
      </c>
      <c r="U32" s="24">
        <v>0.0099</v>
      </c>
      <c r="V32" s="25">
        <v>0.104538226144694</v>
      </c>
      <c r="W32" s="24">
        <v>177.03125</v>
      </c>
      <c r="X32" s="24">
        <v>4</v>
      </c>
      <c r="Y32" s="24">
        <v>0.24660912453</v>
      </c>
      <c r="Z32" s="24">
        <v>4.44444444444</v>
      </c>
    </row>
    <row r="33" s="14" customFormat="1" ht="15" customHeight="1" spans="1:26">
      <c r="A33" s="23" t="s">
        <v>154</v>
      </c>
      <c r="B33" s="24">
        <v>42.928149</v>
      </c>
      <c r="C33" s="24">
        <v>6.82662</v>
      </c>
      <c r="D33" s="24">
        <v>15.9024326904941</v>
      </c>
      <c r="E33" s="24">
        <v>0</v>
      </c>
      <c r="F33" s="25">
        <v>0</v>
      </c>
      <c r="G33" s="24">
        <v>3.4815</v>
      </c>
      <c r="H33" s="25">
        <v>8.11006316624553</v>
      </c>
      <c r="I33" s="24">
        <v>3.34512</v>
      </c>
      <c r="J33" s="25">
        <v>7.79236952424853</v>
      </c>
      <c r="K33" s="24">
        <v>1.370872</v>
      </c>
      <c r="L33" s="25">
        <v>3.19341045895084</v>
      </c>
      <c r="M33" s="24">
        <v>0.554224</v>
      </c>
      <c r="N33" s="25">
        <v>1.29105030827209</v>
      </c>
      <c r="O33" s="24">
        <v>0.816648</v>
      </c>
      <c r="P33" s="25">
        <v>1.90236015067875</v>
      </c>
      <c r="Q33" s="24">
        <v>34.730657</v>
      </c>
      <c r="R33" s="25">
        <v>80.9041568505551</v>
      </c>
      <c r="S33" s="24">
        <v>34.712927</v>
      </c>
      <c r="T33" s="25">
        <v>80.8628552794112</v>
      </c>
      <c r="U33" s="24">
        <v>0.01773</v>
      </c>
      <c r="V33" s="25">
        <v>0.0413015711439131</v>
      </c>
      <c r="W33" s="24">
        <v>0</v>
      </c>
      <c r="X33" s="24">
        <v>0</v>
      </c>
      <c r="Y33" s="24">
        <v>0</v>
      </c>
      <c r="Z33" s="24">
        <v>0</v>
      </c>
    </row>
    <row r="34" s="14" customFormat="1" ht="15" customHeight="1" spans="1:26">
      <c r="A34" s="23" t="s">
        <v>155</v>
      </c>
      <c r="B34" s="24">
        <v>16.472401</v>
      </c>
      <c r="C34" s="24">
        <v>2.99205</v>
      </c>
      <c r="D34" s="24">
        <v>18.1640187122691</v>
      </c>
      <c r="E34" s="24">
        <v>0</v>
      </c>
      <c r="F34" s="25">
        <v>0</v>
      </c>
      <c r="G34" s="24">
        <v>1.7172</v>
      </c>
      <c r="H34" s="25">
        <v>10.4247097918512</v>
      </c>
      <c r="I34" s="24">
        <v>1.27485</v>
      </c>
      <c r="J34" s="25">
        <v>7.73930892041786</v>
      </c>
      <c r="K34" s="24">
        <v>0.329358</v>
      </c>
      <c r="L34" s="25">
        <v>1.99945351014706</v>
      </c>
      <c r="M34" s="24">
        <v>0.00185</v>
      </c>
      <c r="N34" s="25">
        <v>0.0112309067755211</v>
      </c>
      <c r="O34" s="24">
        <v>0.327508</v>
      </c>
      <c r="P34" s="25">
        <v>1.98822260337154</v>
      </c>
      <c r="Q34" s="24">
        <v>13.150993</v>
      </c>
      <c r="R34" s="25">
        <v>79.8365277775839</v>
      </c>
      <c r="S34" s="24">
        <v>13.12931</v>
      </c>
      <c r="T34" s="25">
        <v>79.7048954794143</v>
      </c>
      <c r="U34" s="24">
        <v>0.021683</v>
      </c>
      <c r="V34" s="25">
        <v>0.131632298169526</v>
      </c>
      <c r="W34" s="24">
        <v>0</v>
      </c>
      <c r="X34" s="24">
        <v>0</v>
      </c>
      <c r="Y34" s="24">
        <v>0</v>
      </c>
      <c r="Z34" s="24">
        <v>0</v>
      </c>
    </row>
    <row r="35" s="14" customFormat="1" ht="15" customHeight="1" spans="1:26">
      <c r="A35" s="23" t="s">
        <v>156</v>
      </c>
      <c r="B35" s="24">
        <v>42.582734</v>
      </c>
      <c r="C35" s="24">
        <v>8.763298</v>
      </c>
      <c r="D35" s="24">
        <v>20.579463028372</v>
      </c>
      <c r="E35" s="24">
        <v>0.9728</v>
      </c>
      <c r="F35" s="25">
        <v>2.28449399233032</v>
      </c>
      <c r="G35" s="24">
        <v>5.36655</v>
      </c>
      <c r="H35" s="25">
        <v>12.6026431276113</v>
      </c>
      <c r="I35" s="24">
        <v>2.423948</v>
      </c>
      <c r="J35" s="25">
        <v>5.6923259084304</v>
      </c>
      <c r="K35" s="24">
        <v>7.86188</v>
      </c>
      <c r="L35" s="25">
        <v>18.4626003581639</v>
      </c>
      <c r="M35" s="24">
        <v>4.43872</v>
      </c>
      <c r="N35" s="25">
        <v>10.423755318294</v>
      </c>
      <c r="O35" s="24">
        <v>3.42316</v>
      </c>
      <c r="P35" s="25">
        <v>8.03884503986992</v>
      </c>
      <c r="Q35" s="24">
        <v>25.957556</v>
      </c>
      <c r="R35" s="25">
        <v>60.957936613464</v>
      </c>
      <c r="S35" s="24">
        <v>25.957556</v>
      </c>
      <c r="T35" s="25">
        <v>60.957936613464</v>
      </c>
      <c r="U35" s="24">
        <v>0</v>
      </c>
      <c r="V35" s="25">
        <v>0</v>
      </c>
      <c r="W35" s="24">
        <v>177.510056818182</v>
      </c>
      <c r="X35" s="24">
        <v>5.3125</v>
      </c>
      <c r="Y35" s="24">
        <v>3.07787011388</v>
      </c>
      <c r="Z35" s="24">
        <v>60.82949308755</v>
      </c>
    </row>
    <row r="36" s="14" customFormat="1" ht="15" customHeight="1" spans="1:26">
      <c r="A36" s="23" t="s">
        <v>157</v>
      </c>
      <c r="B36" s="24">
        <v>9.313903</v>
      </c>
      <c r="C36" s="24">
        <v>4.021998</v>
      </c>
      <c r="D36" s="24">
        <v>43.182734456221</v>
      </c>
      <c r="E36" s="24">
        <v>0.5824</v>
      </c>
      <c r="F36" s="25">
        <v>6.25301766617067</v>
      </c>
      <c r="G36" s="24">
        <v>2.0185</v>
      </c>
      <c r="H36" s="25">
        <v>21.6719027458199</v>
      </c>
      <c r="I36" s="24">
        <v>1.421098</v>
      </c>
      <c r="J36" s="25">
        <v>15.2578140442304</v>
      </c>
      <c r="K36" s="24">
        <v>1.1867</v>
      </c>
      <c r="L36" s="25">
        <v>12.7411676930713</v>
      </c>
      <c r="M36" s="24">
        <v>0.148</v>
      </c>
      <c r="N36" s="25">
        <v>1.58902234648568</v>
      </c>
      <c r="O36" s="24">
        <v>1.0387</v>
      </c>
      <c r="P36" s="25">
        <v>11.1521453465856</v>
      </c>
      <c r="Q36" s="24">
        <v>4.105205</v>
      </c>
      <c r="R36" s="25">
        <v>44.0760978507077</v>
      </c>
      <c r="S36" s="24">
        <v>4.105205</v>
      </c>
      <c r="T36" s="25">
        <v>44.0760978507077</v>
      </c>
      <c r="U36" s="24">
        <v>0</v>
      </c>
      <c r="V36" s="25">
        <v>0</v>
      </c>
      <c r="W36" s="24">
        <v>137.205417867435</v>
      </c>
      <c r="X36" s="24">
        <v>5.9473684210526</v>
      </c>
      <c r="Y36" s="24">
        <v>5.66631689401</v>
      </c>
      <c r="Z36" s="24">
        <v>74.62365591397</v>
      </c>
    </row>
    <row r="37" s="14" customFormat="1" ht="15" customHeight="1" spans="1:26">
      <c r="A37" s="23" t="s">
        <v>158</v>
      </c>
      <c r="B37" s="24">
        <v>12.611249</v>
      </c>
      <c r="C37" s="24">
        <v>4.862314</v>
      </c>
      <c r="D37" s="24">
        <v>38.555372271216</v>
      </c>
      <c r="E37" s="24">
        <v>0.304</v>
      </c>
      <c r="F37" s="25">
        <v>2.41054633050224</v>
      </c>
      <c r="G37" s="24">
        <v>3.38922</v>
      </c>
      <c r="H37" s="25">
        <v>26.8745784021868</v>
      </c>
      <c r="I37" s="24">
        <v>1.169094</v>
      </c>
      <c r="J37" s="25">
        <v>9.27024753852691</v>
      </c>
      <c r="K37" s="24">
        <v>1.0784</v>
      </c>
      <c r="L37" s="25">
        <v>8.55109593030793</v>
      </c>
      <c r="M37" s="24">
        <v>0.19335</v>
      </c>
      <c r="N37" s="25">
        <v>1.53315504277174</v>
      </c>
      <c r="O37" s="24">
        <v>0.88505</v>
      </c>
      <c r="P37" s="25">
        <v>7.0179408875362</v>
      </c>
      <c r="Q37" s="24">
        <v>6.670535</v>
      </c>
      <c r="R37" s="25">
        <v>52.8935317984761</v>
      </c>
      <c r="S37" s="24">
        <v>6.670535</v>
      </c>
      <c r="T37" s="25">
        <v>52.8935317984761</v>
      </c>
      <c r="U37" s="24">
        <v>0</v>
      </c>
      <c r="V37" s="25">
        <v>0</v>
      </c>
      <c r="W37" s="24">
        <v>146.050403587444</v>
      </c>
      <c r="X37" s="24">
        <v>7</v>
      </c>
      <c r="Y37" s="24">
        <v>2.29276895943</v>
      </c>
      <c r="Z37" s="24">
        <v>47.95698924731</v>
      </c>
    </row>
    <row r="38" s="14" customFormat="1" ht="15" customHeight="1" spans="1:26">
      <c r="A38" s="23" t="s">
        <v>159</v>
      </c>
      <c r="B38" s="24">
        <v>11.532796</v>
      </c>
      <c r="C38" s="24">
        <v>3.121552</v>
      </c>
      <c r="D38" s="24">
        <v>27.066740797288</v>
      </c>
      <c r="E38" s="24">
        <v>0.3632</v>
      </c>
      <c r="F38" s="25">
        <v>3.14927967164251</v>
      </c>
      <c r="G38" s="24">
        <v>1.4798</v>
      </c>
      <c r="H38" s="25">
        <v>12.8312336401338</v>
      </c>
      <c r="I38" s="24">
        <v>1.278552</v>
      </c>
      <c r="J38" s="25">
        <v>11.0862274855118</v>
      </c>
      <c r="K38" s="24">
        <v>0.93075</v>
      </c>
      <c r="L38" s="25">
        <v>8.07046270479422</v>
      </c>
      <c r="M38" s="24">
        <v>0.07935</v>
      </c>
      <c r="N38" s="25">
        <v>0.688037835751192</v>
      </c>
      <c r="O38" s="24">
        <v>0.8514</v>
      </c>
      <c r="P38" s="25">
        <v>7.38242486904303</v>
      </c>
      <c r="Q38" s="24">
        <v>7.480494</v>
      </c>
      <c r="R38" s="25">
        <v>64.8627964979178</v>
      </c>
      <c r="S38" s="24">
        <v>7.480494</v>
      </c>
      <c r="T38" s="25">
        <v>64.8627964979178</v>
      </c>
      <c r="U38" s="24">
        <v>0</v>
      </c>
      <c r="V38" s="25">
        <v>0</v>
      </c>
      <c r="W38" s="24">
        <v>143.854249291785</v>
      </c>
      <c r="X38" s="24">
        <v>7.953488372093</v>
      </c>
      <c r="Y38" s="24">
        <v>4.71014492753</v>
      </c>
      <c r="Z38" s="24">
        <v>75.91397849462</v>
      </c>
    </row>
    <row r="39" s="14" customFormat="1" ht="15" customHeight="1" spans="1:26">
      <c r="A39" s="23" t="s">
        <v>160</v>
      </c>
      <c r="B39" s="24">
        <v>34.330269</v>
      </c>
      <c r="C39" s="24">
        <v>8.954779</v>
      </c>
      <c r="D39" s="24">
        <v>26.0842086614585</v>
      </c>
      <c r="E39" s="24">
        <v>0.472</v>
      </c>
      <c r="F39" s="25">
        <v>1.37487999292985</v>
      </c>
      <c r="G39" s="24">
        <v>2.5744</v>
      </c>
      <c r="H39" s="25">
        <v>7.49892172414961</v>
      </c>
      <c r="I39" s="24">
        <v>5.908379</v>
      </c>
      <c r="J39" s="25">
        <v>17.210406944379</v>
      </c>
      <c r="K39" s="24">
        <v>3.66331</v>
      </c>
      <c r="L39" s="25">
        <v>10.6707873451268</v>
      </c>
      <c r="M39" s="24">
        <v>0.6215</v>
      </c>
      <c r="N39" s="25">
        <v>1.81035575340234</v>
      </c>
      <c r="O39" s="24">
        <v>3.04181</v>
      </c>
      <c r="P39" s="25">
        <v>8.86043159172449</v>
      </c>
      <c r="Q39" s="24">
        <v>21.71218</v>
      </c>
      <c r="R39" s="25">
        <v>63.2450039934147</v>
      </c>
      <c r="S39" s="24">
        <v>21.71218</v>
      </c>
      <c r="T39" s="25">
        <v>63.2450039934147</v>
      </c>
      <c r="U39" s="24">
        <v>0</v>
      </c>
      <c r="V39" s="25">
        <v>0</v>
      </c>
      <c r="W39" s="24">
        <v>259.667264573991</v>
      </c>
      <c r="X39" s="24">
        <v>2.6455696202531</v>
      </c>
      <c r="Y39" s="24">
        <v>2.79870828848</v>
      </c>
      <c r="Z39" s="24">
        <v>14.68071099407</v>
      </c>
    </row>
    <row r="40" s="14" customFormat="1" ht="15" customHeight="1" spans="1:26">
      <c r="A40" s="23" t="s">
        <v>161</v>
      </c>
      <c r="B40" s="24">
        <v>85.762174</v>
      </c>
      <c r="C40" s="24">
        <v>20.490476</v>
      </c>
      <c r="D40" s="24">
        <v>23.8922068370142</v>
      </c>
      <c r="E40" s="24">
        <v>2.2933</v>
      </c>
      <c r="F40" s="25">
        <v>2.67402269909809</v>
      </c>
      <c r="G40" s="24">
        <v>7.55525</v>
      </c>
      <c r="H40" s="25">
        <v>8.80953647467006</v>
      </c>
      <c r="I40" s="24">
        <v>10.641926</v>
      </c>
      <c r="J40" s="25">
        <v>12.408647663246</v>
      </c>
      <c r="K40" s="24">
        <v>11.65744</v>
      </c>
      <c r="L40" s="25">
        <v>13.592752441187</v>
      </c>
      <c r="M40" s="24">
        <v>3.94357</v>
      </c>
      <c r="N40" s="25">
        <v>4.59826263266134</v>
      </c>
      <c r="O40" s="24">
        <v>7.71387</v>
      </c>
      <c r="P40" s="25">
        <v>8.99448980852561</v>
      </c>
      <c r="Q40" s="24">
        <v>53.614258</v>
      </c>
      <c r="R40" s="25">
        <v>62.5150407217989</v>
      </c>
      <c r="S40" s="24">
        <v>53.614258</v>
      </c>
      <c r="T40" s="25">
        <v>62.5150407217989</v>
      </c>
      <c r="U40" s="24">
        <v>0</v>
      </c>
      <c r="V40" s="25">
        <v>0</v>
      </c>
      <c r="W40" s="24">
        <v>177.075516724913</v>
      </c>
      <c r="X40" s="24">
        <v>6.2131661442006</v>
      </c>
      <c r="Y40" s="24">
        <v>10.73640743289</v>
      </c>
      <c r="Z40" s="24">
        <v>80.76612903225</v>
      </c>
    </row>
    <row r="41" s="14" customFormat="1" ht="15" customHeight="1" spans="1:26">
      <c r="A41" s="23" t="s">
        <v>162</v>
      </c>
      <c r="B41" s="24">
        <v>15.147682</v>
      </c>
      <c r="C41" s="24">
        <v>4.241113</v>
      </c>
      <c r="D41" s="24">
        <v>27.9984290665727</v>
      </c>
      <c r="E41" s="24">
        <v>0.3616</v>
      </c>
      <c r="F41" s="25">
        <v>2.38716392382676</v>
      </c>
      <c r="G41" s="24">
        <v>2.5149</v>
      </c>
      <c r="H41" s="25">
        <v>16.6025402434511</v>
      </c>
      <c r="I41" s="24">
        <v>1.364613</v>
      </c>
      <c r="J41" s="25">
        <v>9.00872489929482</v>
      </c>
      <c r="K41" s="24">
        <v>2.138827</v>
      </c>
      <c r="L41" s="25">
        <v>14.11983034764</v>
      </c>
      <c r="M41" s="24">
        <v>0.550527</v>
      </c>
      <c r="N41" s="25">
        <v>3.63439765899495</v>
      </c>
      <c r="O41" s="24">
        <v>1.5883</v>
      </c>
      <c r="P41" s="25">
        <v>10.485432688645</v>
      </c>
      <c r="Q41" s="24">
        <v>8.767742</v>
      </c>
      <c r="R41" s="25">
        <v>57.8817405857873</v>
      </c>
      <c r="S41" s="24">
        <v>8.767742</v>
      </c>
      <c r="T41" s="25">
        <v>57.8817405857873</v>
      </c>
      <c r="U41" s="24">
        <v>0</v>
      </c>
      <c r="V41" s="25">
        <v>0</v>
      </c>
      <c r="W41" s="24">
        <v>179.2665917603</v>
      </c>
      <c r="X41" s="24">
        <v>3.4</v>
      </c>
      <c r="Y41" s="24">
        <v>4.41471571906</v>
      </c>
      <c r="Z41" s="24">
        <v>34.45161290322</v>
      </c>
    </row>
    <row r="42" s="14" customFormat="1" ht="15" customHeight="1" spans="1:26">
      <c r="A42" s="23" t="s">
        <v>163</v>
      </c>
      <c r="B42" s="24">
        <v>11.197241</v>
      </c>
      <c r="C42" s="24">
        <v>2.9625</v>
      </c>
      <c r="D42" s="24">
        <v>26.457410356712</v>
      </c>
      <c r="E42" s="24">
        <v>0.3344</v>
      </c>
      <c r="F42" s="25">
        <v>2.98644996566565</v>
      </c>
      <c r="G42" s="24">
        <v>1.6142</v>
      </c>
      <c r="H42" s="25">
        <v>14.4160512397652</v>
      </c>
      <c r="I42" s="24">
        <v>1.0139</v>
      </c>
      <c r="J42" s="25">
        <v>9.05490915128111</v>
      </c>
      <c r="K42" s="24">
        <v>0.9578</v>
      </c>
      <c r="L42" s="25">
        <v>8.55389287414641</v>
      </c>
      <c r="M42" s="24">
        <v>0.0703</v>
      </c>
      <c r="N42" s="25">
        <v>0.627833231418347</v>
      </c>
      <c r="O42" s="24">
        <v>0.8875</v>
      </c>
      <c r="P42" s="25">
        <v>7.92605964272806</v>
      </c>
      <c r="Q42" s="24">
        <v>7.276941</v>
      </c>
      <c r="R42" s="25">
        <v>64.9886967691416</v>
      </c>
      <c r="S42" s="24">
        <v>7.276941</v>
      </c>
      <c r="T42" s="25">
        <v>64.9886967691416</v>
      </c>
      <c r="U42" s="24">
        <v>0</v>
      </c>
      <c r="V42" s="25">
        <v>0</v>
      </c>
      <c r="W42" s="24">
        <v>167.034162895928</v>
      </c>
      <c r="X42" s="24">
        <v>5.8055555555555</v>
      </c>
      <c r="Y42" s="24">
        <v>3.35570469798</v>
      </c>
      <c r="Z42" s="24">
        <v>47.52688172043</v>
      </c>
    </row>
    <row r="43" s="14" customFormat="1" ht="15" customHeight="1" spans="1:26">
      <c r="A43" s="23" t="s">
        <v>164</v>
      </c>
      <c r="B43" s="24">
        <v>14.460956</v>
      </c>
      <c r="C43" s="24">
        <v>5.20245</v>
      </c>
      <c r="D43" s="24">
        <v>35.9758372821271</v>
      </c>
      <c r="E43" s="24">
        <v>0.724</v>
      </c>
      <c r="F43" s="25">
        <v>5.00658462690848</v>
      </c>
      <c r="G43" s="24">
        <v>2.7963</v>
      </c>
      <c r="H43" s="25">
        <v>19.3368958456135</v>
      </c>
      <c r="I43" s="24">
        <v>1.68215</v>
      </c>
      <c r="J43" s="25">
        <v>11.6323568096051</v>
      </c>
      <c r="K43" s="24">
        <v>1.2811</v>
      </c>
      <c r="L43" s="25">
        <v>8.8590270242161</v>
      </c>
      <c r="M43" s="24">
        <v>0.1385</v>
      </c>
      <c r="N43" s="25">
        <v>0.957751340921029</v>
      </c>
      <c r="O43" s="24">
        <v>1.1426</v>
      </c>
      <c r="P43" s="25">
        <v>7.90127568329507</v>
      </c>
      <c r="Q43" s="24">
        <v>7.977406</v>
      </c>
      <c r="R43" s="25">
        <v>55.1651356936568</v>
      </c>
      <c r="S43" s="24">
        <v>7.977406</v>
      </c>
      <c r="T43" s="25">
        <v>55.1651356936568</v>
      </c>
      <c r="U43" s="24">
        <v>0</v>
      </c>
      <c r="V43" s="25">
        <v>0</v>
      </c>
      <c r="W43" s="24">
        <v>118.086141176471</v>
      </c>
      <c r="X43" s="24">
        <v>6.2058823529411</v>
      </c>
      <c r="Y43" s="24">
        <v>3.36718332442</v>
      </c>
      <c r="Z43" s="24">
        <v>36.07809847198</v>
      </c>
    </row>
    <row r="44" s="14" customFormat="1" ht="15" customHeight="1" spans="1:26">
      <c r="A44" s="23" t="s">
        <v>165</v>
      </c>
      <c r="B44" s="24">
        <v>4.642351</v>
      </c>
      <c r="C44" s="24">
        <v>1.707404</v>
      </c>
      <c r="D44" s="24">
        <v>36.7788648467124</v>
      </c>
      <c r="E44" s="24">
        <v>0.104</v>
      </c>
      <c r="F44" s="25">
        <v>2.24024422108539</v>
      </c>
      <c r="G44" s="24">
        <v>1.3591</v>
      </c>
      <c r="H44" s="25">
        <v>29.2761146238188</v>
      </c>
      <c r="I44" s="24">
        <v>0.244304</v>
      </c>
      <c r="J44" s="25">
        <v>5.26250600180814</v>
      </c>
      <c r="K44" s="24">
        <v>0.15025</v>
      </c>
      <c r="L44" s="25">
        <v>3.23650667517385</v>
      </c>
      <c r="M44" s="24">
        <v>0.0504</v>
      </c>
      <c r="N44" s="25">
        <v>1.08565681483369</v>
      </c>
      <c r="O44" s="24">
        <v>0.09985</v>
      </c>
      <c r="P44" s="25">
        <v>2.15084986034016</v>
      </c>
      <c r="Q44" s="24">
        <v>2.784697</v>
      </c>
      <c r="R44" s="25">
        <v>59.9846284781138</v>
      </c>
      <c r="S44" s="24">
        <v>2.784697</v>
      </c>
      <c r="T44" s="25">
        <v>59.9846284781138</v>
      </c>
      <c r="U44" s="24">
        <v>0</v>
      </c>
      <c r="V44" s="25">
        <v>0</v>
      </c>
      <c r="W44" s="24">
        <v>85.5193548387097</v>
      </c>
      <c r="X44" s="24">
        <v>6.8888888888888</v>
      </c>
      <c r="Y44" s="24">
        <v>1.33928571428</v>
      </c>
      <c r="Z44" s="24">
        <v>40</v>
      </c>
    </row>
    <row r="45" s="14" customFormat="1" ht="15" customHeight="1" spans="1:26">
      <c r="A45" s="23" t="s">
        <v>166</v>
      </c>
      <c r="B45" s="24">
        <v>27.021517</v>
      </c>
      <c r="C45" s="24">
        <v>8.39575</v>
      </c>
      <c r="D45" s="24">
        <v>31.0706093962082</v>
      </c>
      <c r="E45" s="24">
        <v>0.6816</v>
      </c>
      <c r="F45" s="25">
        <v>2.52243425119322</v>
      </c>
      <c r="G45" s="24">
        <v>4.49374</v>
      </c>
      <c r="H45" s="25">
        <v>16.6302284212985</v>
      </c>
      <c r="I45" s="24">
        <v>3.22041</v>
      </c>
      <c r="J45" s="25">
        <v>11.9179467237165</v>
      </c>
      <c r="K45" s="24">
        <v>3.68944</v>
      </c>
      <c r="L45" s="25">
        <v>13.6537115958368</v>
      </c>
      <c r="M45" s="24">
        <v>0.71109</v>
      </c>
      <c r="N45" s="25">
        <v>2.63156950070568</v>
      </c>
      <c r="O45" s="24">
        <v>2.97835</v>
      </c>
      <c r="P45" s="25">
        <v>11.0221420951311</v>
      </c>
      <c r="Q45" s="24">
        <v>14.936327</v>
      </c>
      <c r="R45" s="25">
        <v>55.275679007955</v>
      </c>
      <c r="S45" s="24">
        <v>14.936327</v>
      </c>
      <c r="T45" s="25">
        <v>55.275679007955</v>
      </c>
      <c r="U45" s="24">
        <v>0</v>
      </c>
      <c r="V45" s="25">
        <v>0</v>
      </c>
      <c r="W45" s="24">
        <v>127.672694877506</v>
      </c>
      <c r="X45" s="24">
        <v>6.983606557377</v>
      </c>
      <c r="Y45" s="24">
        <v>2.97927461139</v>
      </c>
      <c r="Z45" s="24">
        <v>62.97335203366</v>
      </c>
    </row>
    <row r="46" s="14" customFormat="1" ht="15" customHeight="1" spans="1:26">
      <c r="A46" s="23" t="s">
        <v>167</v>
      </c>
      <c r="B46" s="24">
        <v>13.43609</v>
      </c>
      <c r="C46" s="24">
        <v>5.03373</v>
      </c>
      <c r="D46" s="24">
        <v>37.4642474112632</v>
      </c>
      <c r="E46" s="24">
        <v>0.488</v>
      </c>
      <c r="F46" s="25">
        <v>3.63200901452729</v>
      </c>
      <c r="G46" s="24">
        <v>2.9295</v>
      </c>
      <c r="H46" s="25">
        <v>21.8032180492986</v>
      </c>
      <c r="I46" s="24">
        <v>1.61623</v>
      </c>
      <c r="J46" s="25">
        <v>12.0290203474374</v>
      </c>
      <c r="K46" s="24">
        <v>1.33281</v>
      </c>
      <c r="L46" s="25">
        <v>9.91962691527074</v>
      </c>
      <c r="M46" s="24">
        <v>0.0979</v>
      </c>
      <c r="N46" s="25">
        <v>0.728634595332422</v>
      </c>
      <c r="O46" s="24">
        <v>1.23491</v>
      </c>
      <c r="P46" s="25">
        <v>9.19099231993832</v>
      </c>
      <c r="Q46" s="24">
        <v>7.06955</v>
      </c>
      <c r="R46" s="25">
        <v>52.616125673466</v>
      </c>
      <c r="S46" s="24">
        <v>7.06955</v>
      </c>
      <c r="T46" s="25">
        <v>52.616125673466</v>
      </c>
      <c r="U46" s="24">
        <v>0</v>
      </c>
      <c r="V46" s="25">
        <v>0</v>
      </c>
      <c r="W46" s="24">
        <v>135.182852459016</v>
      </c>
      <c r="X46" s="24">
        <v>4.0131578947368</v>
      </c>
      <c r="Y46" s="24">
        <v>2.39747634069</v>
      </c>
      <c r="Z46" s="24">
        <v>19.67741935483</v>
      </c>
    </row>
    <row r="47" s="14" customFormat="1" ht="15" customHeight="1" spans="1:26">
      <c r="A47" s="23" t="s">
        <v>168</v>
      </c>
      <c r="B47" s="24">
        <v>43.684604</v>
      </c>
      <c r="C47" s="24">
        <v>12.789381</v>
      </c>
      <c r="D47" s="24">
        <v>29.2766325637289</v>
      </c>
      <c r="E47" s="24">
        <v>1.5152</v>
      </c>
      <c r="F47" s="25">
        <v>3.46849887891853</v>
      </c>
      <c r="G47" s="24">
        <v>5.75235</v>
      </c>
      <c r="H47" s="25">
        <v>13.1679115140886</v>
      </c>
      <c r="I47" s="24">
        <v>5.521831</v>
      </c>
      <c r="J47" s="25">
        <v>12.6402221707217</v>
      </c>
      <c r="K47" s="24">
        <v>5.92987</v>
      </c>
      <c r="L47" s="25">
        <v>13.5742789381815</v>
      </c>
      <c r="M47" s="24">
        <v>1.90536</v>
      </c>
      <c r="N47" s="25">
        <v>4.36162818369602</v>
      </c>
      <c r="O47" s="24">
        <v>4.02451</v>
      </c>
      <c r="P47" s="25">
        <v>9.21265075448549</v>
      </c>
      <c r="Q47" s="24">
        <v>24.965353</v>
      </c>
      <c r="R47" s="25">
        <v>57.1490884980896</v>
      </c>
      <c r="S47" s="24">
        <v>24.965353</v>
      </c>
      <c r="T47" s="25">
        <v>57.1490884980896</v>
      </c>
      <c r="U47" s="24">
        <v>0</v>
      </c>
      <c r="V47" s="25">
        <v>0</v>
      </c>
      <c r="W47" s="24">
        <v>178.77362305581</v>
      </c>
      <c r="X47" s="24">
        <v>5.6984126984126</v>
      </c>
      <c r="Y47" s="24">
        <v>7.54523728234</v>
      </c>
      <c r="Z47" s="24">
        <v>70.51612903225</v>
      </c>
    </row>
    <row r="48" s="14" customFormat="1" ht="15" customHeight="1" spans="1:26">
      <c r="A48" s="23" t="s">
        <v>169</v>
      </c>
      <c r="B48" s="24">
        <v>32.472175</v>
      </c>
      <c r="C48" s="24">
        <v>9.442577</v>
      </c>
      <c r="D48" s="24">
        <v>29.0789791567704</v>
      </c>
      <c r="E48" s="24">
        <v>0.831</v>
      </c>
      <c r="F48" s="25">
        <v>2.5591140722788</v>
      </c>
      <c r="G48" s="24">
        <v>4.3723</v>
      </c>
      <c r="H48" s="25">
        <v>13.4647586741572</v>
      </c>
      <c r="I48" s="24">
        <v>4.239277</v>
      </c>
      <c r="J48" s="25">
        <v>13.0551064103344</v>
      </c>
      <c r="K48" s="24">
        <v>4.990998</v>
      </c>
      <c r="L48" s="25">
        <v>15.3700760728223</v>
      </c>
      <c r="M48" s="24">
        <v>1.901118</v>
      </c>
      <c r="N48" s="25">
        <v>5.85460628984661</v>
      </c>
      <c r="O48" s="24">
        <v>3.08988</v>
      </c>
      <c r="P48" s="25">
        <v>9.51546978297573</v>
      </c>
      <c r="Q48" s="24">
        <v>18.0386</v>
      </c>
      <c r="R48" s="25">
        <v>55.5509447704073</v>
      </c>
      <c r="S48" s="24">
        <v>18.0386</v>
      </c>
      <c r="T48" s="25">
        <v>55.5509447704073</v>
      </c>
      <c r="U48" s="24">
        <v>0</v>
      </c>
      <c r="V48" s="25">
        <v>0</v>
      </c>
      <c r="W48" s="24">
        <v>177.21192109777</v>
      </c>
      <c r="X48" s="24">
        <v>4.859649122807</v>
      </c>
      <c r="Y48" s="24">
        <v>4.94623655913</v>
      </c>
      <c r="Z48" s="24">
        <v>52.24014336917</v>
      </c>
    </row>
    <row r="49" s="14" customFormat="1" ht="15" customHeight="1" spans="1:26">
      <c r="A49" s="23" t="s">
        <v>170</v>
      </c>
      <c r="B49" s="24">
        <v>20.391193</v>
      </c>
      <c r="C49" s="24">
        <v>6.724953</v>
      </c>
      <c r="D49" s="24">
        <v>32.9796937334662</v>
      </c>
      <c r="E49" s="24">
        <v>0.976</v>
      </c>
      <c r="F49" s="25">
        <v>4.78638008085157</v>
      </c>
      <c r="G49" s="24">
        <v>2.9574</v>
      </c>
      <c r="H49" s="25">
        <v>14.5033201343345</v>
      </c>
      <c r="I49" s="24">
        <v>2.791553</v>
      </c>
      <c r="J49" s="25">
        <v>13.6899935182802</v>
      </c>
      <c r="K49" s="24">
        <v>2.48879</v>
      </c>
      <c r="L49" s="25">
        <v>12.205220165392</v>
      </c>
      <c r="M49" s="24">
        <v>1.20253</v>
      </c>
      <c r="N49" s="25">
        <v>5.8973008592484</v>
      </c>
      <c r="O49" s="24">
        <v>1.28626</v>
      </c>
      <c r="P49" s="25">
        <v>6.30791930614359</v>
      </c>
      <c r="Q49" s="24">
        <v>11.17745</v>
      </c>
      <c r="R49" s="25">
        <v>54.8150861011418</v>
      </c>
      <c r="S49" s="24">
        <v>11.17745</v>
      </c>
      <c r="T49" s="25">
        <v>54.8150861011418</v>
      </c>
      <c r="U49" s="24">
        <v>0</v>
      </c>
      <c r="V49" s="25">
        <v>0</v>
      </c>
      <c r="W49" s="24">
        <v>159.696578483245</v>
      </c>
      <c r="X49" s="24">
        <v>5.2452830188679</v>
      </c>
      <c r="Y49" s="24">
        <v>9.99083409715</v>
      </c>
      <c r="Z49" s="24">
        <v>73.16129032258</v>
      </c>
    </row>
    <row r="50" s="14" customFormat="1" ht="15" customHeight="1" spans="1:26">
      <c r="A50" s="23" t="s">
        <v>171</v>
      </c>
      <c r="B50" s="24">
        <v>16.383373</v>
      </c>
      <c r="C50" s="24">
        <v>5.299397</v>
      </c>
      <c r="D50" s="24">
        <v>32.3461902503227</v>
      </c>
      <c r="E50" s="24">
        <v>0.262</v>
      </c>
      <c r="F50" s="25">
        <v>1.59918229292588</v>
      </c>
      <c r="G50" s="24">
        <v>3.3562</v>
      </c>
      <c r="H50" s="25">
        <v>20.4854030973964</v>
      </c>
      <c r="I50" s="24">
        <v>1.681197</v>
      </c>
      <c r="J50" s="25">
        <v>10.2616048600004</v>
      </c>
      <c r="K50" s="24">
        <v>0.68258</v>
      </c>
      <c r="L50" s="25">
        <v>4.1662971355166</v>
      </c>
      <c r="M50" s="24">
        <v>0.02297</v>
      </c>
      <c r="N50" s="25">
        <v>0.140203119345449</v>
      </c>
      <c r="O50" s="24">
        <v>0.65961</v>
      </c>
      <c r="P50" s="25">
        <v>4.02609401617115</v>
      </c>
      <c r="Q50" s="24">
        <v>10.401396</v>
      </c>
      <c r="R50" s="25">
        <v>63.4875126141607</v>
      </c>
      <c r="S50" s="24">
        <v>10.401396</v>
      </c>
      <c r="T50" s="25">
        <v>63.4875126141607</v>
      </c>
      <c r="U50" s="24">
        <v>0</v>
      </c>
      <c r="V50" s="25">
        <v>0</v>
      </c>
      <c r="W50" s="24">
        <v>195.98272</v>
      </c>
      <c r="X50" s="24">
        <v>4.3214285714285</v>
      </c>
      <c r="Y50" s="24">
        <v>1.25130344108</v>
      </c>
      <c r="Z50" s="24">
        <v>40.32258064516</v>
      </c>
    </row>
    <row r="51" s="14" customFormat="1" ht="15" customHeight="1" spans="1:26">
      <c r="A51" s="23" t="s">
        <v>172</v>
      </c>
      <c r="B51" s="24">
        <v>9.814381</v>
      </c>
      <c r="C51" s="24">
        <v>3.600917</v>
      </c>
      <c r="D51" s="24">
        <v>36.6902100091692</v>
      </c>
      <c r="E51" s="24">
        <v>0.264</v>
      </c>
      <c r="F51" s="25">
        <v>2.68993021567025</v>
      </c>
      <c r="G51" s="24">
        <v>2.1584</v>
      </c>
      <c r="H51" s="25">
        <v>21.9922173390253</v>
      </c>
      <c r="I51" s="24">
        <v>1.178517</v>
      </c>
      <c r="J51" s="25">
        <v>12.0080624544737</v>
      </c>
      <c r="K51" s="24">
        <v>0.72275</v>
      </c>
      <c r="L51" s="25">
        <v>7.36419342187755</v>
      </c>
      <c r="M51" s="24">
        <v>0.1505</v>
      </c>
      <c r="N51" s="25">
        <v>1.53346400552414</v>
      </c>
      <c r="O51" s="24">
        <v>0.57225</v>
      </c>
      <c r="P51" s="25">
        <v>5.83072941635341</v>
      </c>
      <c r="Q51" s="24">
        <v>5.490714</v>
      </c>
      <c r="R51" s="25">
        <v>55.9455965689533</v>
      </c>
      <c r="S51" s="24">
        <v>5.490714</v>
      </c>
      <c r="T51" s="25">
        <v>55.9455965689533</v>
      </c>
      <c r="U51" s="24">
        <v>0</v>
      </c>
      <c r="V51" s="25">
        <v>0</v>
      </c>
      <c r="W51" s="24">
        <v>127.490444444444</v>
      </c>
      <c r="X51" s="24">
        <v>4.8055555555555</v>
      </c>
      <c r="Y51" s="24">
        <v>4</v>
      </c>
      <c r="Z51" s="24">
        <v>25.24544179523</v>
      </c>
    </row>
    <row r="52" s="14" customFormat="1" ht="15" customHeight="1" spans="1:26">
      <c r="A52" s="23" t="s">
        <v>173</v>
      </c>
      <c r="B52" s="24">
        <v>6.983724</v>
      </c>
      <c r="C52" s="24">
        <v>1.48865</v>
      </c>
      <c r="D52" s="24">
        <v>21.3159912963342</v>
      </c>
      <c r="E52" s="24">
        <v>0.2275</v>
      </c>
      <c r="F52" s="25">
        <v>3.25757432567495</v>
      </c>
      <c r="G52" s="24">
        <v>0.73505</v>
      </c>
      <c r="H52" s="25">
        <v>10.5251868487357</v>
      </c>
      <c r="I52" s="24">
        <v>0.5261</v>
      </c>
      <c r="J52" s="25">
        <v>7.53323012192349</v>
      </c>
      <c r="K52" s="24">
        <v>1.57345</v>
      </c>
      <c r="L52" s="25">
        <v>22.5302431768495</v>
      </c>
      <c r="M52" s="24">
        <v>0.56535</v>
      </c>
      <c r="N52" s="25">
        <v>8.09525118690257</v>
      </c>
      <c r="O52" s="24">
        <v>1.0081</v>
      </c>
      <c r="P52" s="25">
        <v>14.4349919899469</v>
      </c>
      <c r="Q52" s="24">
        <v>3.921624</v>
      </c>
      <c r="R52" s="25">
        <v>56.1537655268164</v>
      </c>
      <c r="S52" s="24">
        <v>3.921624</v>
      </c>
      <c r="T52" s="25">
        <v>56.1537655268164</v>
      </c>
      <c r="U52" s="24">
        <v>0</v>
      </c>
      <c r="V52" s="25">
        <v>0</v>
      </c>
      <c r="W52" s="24">
        <v>293.090903225806</v>
      </c>
      <c r="X52" s="24">
        <v>2.8703703703703</v>
      </c>
      <c r="Y52" s="24">
        <v>16.31419939577</v>
      </c>
      <c r="Z52" s="24">
        <v>21.73913043478</v>
      </c>
    </row>
    <row r="53" s="14" customFormat="1" ht="15" customHeight="1" spans="1:26">
      <c r="A53" s="23" t="s">
        <v>174</v>
      </c>
      <c r="B53" s="24">
        <v>6.768353</v>
      </c>
      <c r="C53" s="24">
        <v>1.515946</v>
      </c>
      <c r="D53" s="24">
        <v>22.397561120113</v>
      </c>
      <c r="E53" s="24">
        <v>0.1</v>
      </c>
      <c r="F53" s="25">
        <v>1.47746431074148</v>
      </c>
      <c r="G53" s="24">
        <v>1.1242</v>
      </c>
      <c r="H53" s="25">
        <v>16.6096537813557</v>
      </c>
      <c r="I53" s="24">
        <v>0.291746</v>
      </c>
      <c r="J53" s="25">
        <v>4.31044302801583</v>
      </c>
      <c r="K53" s="24">
        <v>0.01295</v>
      </c>
      <c r="L53" s="25">
        <v>0.191331628241021</v>
      </c>
      <c r="M53" s="24">
        <v>0.0019</v>
      </c>
      <c r="N53" s="25">
        <v>0.028071821904088</v>
      </c>
      <c r="O53" s="24">
        <v>0.01105</v>
      </c>
      <c r="P53" s="25">
        <v>0.163259806336933</v>
      </c>
      <c r="Q53" s="24">
        <v>5.239457</v>
      </c>
      <c r="R53" s="25">
        <v>77.411107251646</v>
      </c>
      <c r="S53" s="24">
        <v>5.239457</v>
      </c>
      <c r="T53" s="25">
        <v>77.411107251646</v>
      </c>
      <c r="U53" s="24">
        <v>0</v>
      </c>
      <c r="V53" s="25">
        <v>0</v>
      </c>
      <c r="W53" s="24">
        <v>68.2257692307692</v>
      </c>
      <c r="X53" s="24">
        <v>4</v>
      </c>
      <c r="Y53" s="24">
        <v>2.21088435374</v>
      </c>
      <c r="Z53" s="24">
        <v>16.77419354838</v>
      </c>
    </row>
    <row r="54" s="14" customFormat="1" ht="15" customHeight="1" spans="1:26">
      <c r="A54" s="23" t="s">
        <v>175</v>
      </c>
      <c r="B54" s="24">
        <v>12.93638</v>
      </c>
      <c r="C54" s="24">
        <v>4.337283</v>
      </c>
      <c r="D54" s="24">
        <v>33.5277952564782</v>
      </c>
      <c r="E54" s="24">
        <v>0.0224</v>
      </c>
      <c r="F54" s="25">
        <v>0.173155086662575</v>
      </c>
      <c r="G54" s="24">
        <v>3.6936</v>
      </c>
      <c r="H54" s="25">
        <v>28.552036968611</v>
      </c>
      <c r="I54" s="24">
        <v>0.621283</v>
      </c>
      <c r="J54" s="25">
        <v>4.80260320120466</v>
      </c>
      <c r="K54" s="24">
        <v>0.06635</v>
      </c>
      <c r="L54" s="25">
        <v>0.512894642859904</v>
      </c>
      <c r="M54" s="24">
        <v>0.002</v>
      </c>
      <c r="N54" s="25">
        <v>0.0154602755948728</v>
      </c>
      <c r="O54" s="24">
        <v>0.06435</v>
      </c>
      <c r="P54" s="25">
        <v>0.497434367265031</v>
      </c>
      <c r="Q54" s="24">
        <v>8.532747</v>
      </c>
      <c r="R54" s="25">
        <v>65.9593101006619</v>
      </c>
      <c r="S54" s="24">
        <v>8.532747</v>
      </c>
      <c r="T54" s="25">
        <v>65.9593101006619</v>
      </c>
      <c r="U54" s="24">
        <v>0</v>
      </c>
      <c r="V54" s="25">
        <v>0</v>
      </c>
      <c r="W54" s="24">
        <v>174.467142857143</v>
      </c>
      <c r="X54" s="24">
        <v>7</v>
      </c>
      <c r="Y54" s="24">
        <v>0.11806375442</v>
      </c>
      <c r="Z54" s="24">
        <v>0.70564516129</v>
      </c>
    </row>
    <row r="55" s="14" customFormat="1" ht="15" customHeight="1" spans="1:26">
      <c r="A55" s="23" t="s">
        <v>176</v>
      </c>
      <c r="B55" s="24">
        <v>3.114694</v>
      </c>
      <c r="C55" s="24">
        <v>1.110889</v>
      </c>
      <c r="D55" s="24">
        <v>35.6660718516811</v>
      </c>
      <c r="E55" s="24">
        <v>0.016</v>
      </c>
      <c r="F55" s="25">
        <v>0.513694122119219</v>
      </c>
      <c r="G55" s="24">
        <v>0.9545</v>
      </c>
      <c r="H55" s="25">
        <v>30.6450649726747</v>
      </c>
      <c r="I55" s="24">
        <v>0.140389</v>
      </c>
      <c r="J55" s="25">
        <v>4.50731275688719</v>
      </c>
      <c r="K55" s="24">
        <v>0.0118</v>
      </c>
      <c r="L55" s="25">
        <v>0.378849415062924</v>
      </c>
      <c r="M55" s="24">
        <v>0.0037</v>
      </c>
      <c r="N55" s="25">
        <v>0.118791765740069</v>
      </c>
      <c r="O55" s="24">
        <v>0.0081</v>
      </c>
      <c r="P55" s="25">
        <v>0.260057649322855</v>
      </c>
      <c r="Q55" s="24">
        <v>1.992005</v>
      </c>
      <c r="R55" s="25">
        <v>63.955078733256</v>
      </c>
      <c r="S55" s="24">
        <v>1.991499</v>
      </c>
      <c r="T55" s="25">
        <v>63.938833156644</v>
      </c>
      <c r="U55" s="24">
        <v>0.000506</v>
      </c>
      <c r="V55" s="25">
        <v>0.0162455766120203</v>
      </c>
      <c r="W55" s="24">
        <v>31.607619047619</v>
      </c>
      <c r="X55" s="24">
        <v>7</v>
      </c>
      <c r="Y55" s="24">
        <v>0.40376850605</v>
      </c>
      <c r="Z55" s="24">
        <v>5.64516129032</v>
      </c>
    </row>
    <row r="56" s="14" customFormat="1" ht="15" customHeight="1" spans="1:26">
      <c r="A56" s="23" t="s">
        <v>177</v>
      </c>
      <c r="B56" s="24">
        <v>6.064037</v>
      </c>
      <c r="C56" s="24">
        <v>2.21031</v>
      </c>
      <c r="D56" s="24">
        <v>36.4494807666906</v>
      </c>
      <c r="E56" s="24">
        <v>0.1184</v>
      </c>
      <c r="F56" s="25">
        <v>1.95249468299748</v>
      </c>
      <c r="G56" s="24">
        <v>1.6724</v>
      </c>
      <c r="H56" s="25">
        <v>27.5789873973394</v>
      </c>
      <c r="I56" s="24">
        <v>0.41951</v>
      </c>
      <c r="J56" s="25">
        <v>6.91799868635366</v>
      </c>
      <c r="K56" s="24">
        <v>0.32243</v>
      </c>
      <c r="L56" s="25">
        <v>5.31708497161215</v>
      </c>
      <c r="M56" s="24">
        <v>0.03</v>
      </c>
      <c r="N56" s="25">
        <v>0.494719936570308</v>
      </c>
      <c r="O56" s="24">
        <v>0.29243</v>
      </c>
      <c r="P56" s="25">
        <v>4.82236503504184</v>
      </c>
      <c r="Q56" s="24">
        <v>3.531297</v>
      </c>
      <c r="R56" s="25">
        <v>58.2334342616973</v>
      </c>
      <c r="S56" s="24">
        <v>3.510067</v>
      </c>
      <c r="T56" s="25">
        <v>57.883337453251</v>
      </c>
      <c r="U56" s="24">
        <v>0.02123</v>
      </c>
      <c r="V56" s="25">
        <v>0.350096808446255</v>
      </c>
      <c r="W56" s="24">
        <v>117.206888888889</v>
      </c>
      <c r="X56" s="24">
        <v>5</v>
      </c>
      <c r="Y56" s="24">
        <v>2.09545983701</v>
      </c>
      <c r="Z56" s="24">
        <v>14.51612903225</v>
      </c>
    </row>
    <row r="57" s="14" customFormat="1" ht="15" customHeight="1" spans="1:26">
      <c r="A57" s="23" t="s">
        <v>178</v>
      </c>
      <c r="B57" s="24">
        <v>6.074713</v>
      </c>
      <c r="C57" s="24">
        <v>2.18</v>
      </c>
      <c r="D57" s="24">
        <v>35.8864690397719</v>
      </c>
      <c r="E57" s="24">
        <v>0.1936</v>
      </c>
      <c r="F57" s="25">
        <v>3.18698183766048</v>
      </c>
      <c r="G57" s="24">
        <v>1.6962</v>
      </c>
      <c r="H57" s="25">
        <v>27.9223067822299</v>
      </c>
      <c r="I57" s="24">
        <v>0.2902</v>
      </c>
      <c r="J57" s="25">
        <v>4.77718041988156</v>
      </c>
      <c r="K57" s="24">
        <v>0.2836</v>
      </c>
      <c r="L57" s="25">
        <v>4.6685333117795</v>
      </c>
      <c r="M57" s="24">
        <v>0.253</v>
      </c>
      <c r="N57" s="25">
        <v>4.16480581057903</v>
      </c>
      <c r="O57" s="24">
        <v>0.0306</v>
      </c>
      <c r="P57" s="25">
        <v>0.503727501200468</v>
      </c>
      <c r="Q57" s="24">
        <v>3.611113</v>
      </c>
      <c r="R57" s="25">
        <v>59.4449976484486</v>
      </c>
      <c r="S57" s="24">
        <v>3.604201</v>
      </c>
      <c r="T57" s="25">
        <v>59.3312144952362</v>
      </c>
      <c r="U57" s="24">
        <v>0.006912</v>
      </c>
      <c r="V57" s="25">
        <v>0.113783153212341</v>
      </c>
      <c r="W57" s="24">
        <v>91.5393</v>
      </c>
      <c r="X57" s="24">
        <v>5</v>
      </c>
      <c r="Y57" s="24">
        <v>1.57232704402</v>
      </c>
      <c r="Z57" s="24">
        <v>32.25806451612</v>
      </c>
    </row>
    <row r="58" s="14" customFormat="1" ht="15" customHeight="1" spans="1:26">
      <c r="A58" s="23" t="s">
        <v>179</v>
      </c>
      <c r="B58" s="24">
        <v>8.996927</v>
      </c>
      <c r="C58" s="24">
        <v>3.34494</v>
      </c>
      <c r="D58" s="24">
        <v>37.1786944586746</v>
      </c>
      <c r="E58" s="24">
        <v>0.308</v>
      </c>
      <c r="F58" s="25">
        <v>3.42339112010134</v>
      </c>
      <c r="G58" s="24">
        <v>2.599</v>
      </c>
      <c r="H58" s="25">
        <v>28.8876413024136</v>
      </c>
      <c r="I58" s="24">
        <v>0.43794</v>
      </c>
      <c r="J58" s="25">
        <v>4.86766203615968</v>
      </c>
      <c r="K58" s="24">
        <v>0.1544</v>
      </c>
      <c r="L58" s="25">
        <v>1.71614152254431</v>
      </c>
      <c r="M58" s="24">
        <v>0</v>
      </c>
      <c r="N58" s="25">
        <v>0</v>
      </c>
      <c r="O58" s="24">
        <v>0.1544</v>
      </c>
      <c r="P58" s="25">
        <v>1.71614152254431</v>
      </c>
      <c r="Q58" s="24">
        <v>5.497587</v>
      </c>
      <c r="R58" s="25">
        <v>61.1051640187811</v>
      </c>
      <c r="S58" s="24">
        <v>5.429192</v>
      </c>
      <c r="T58" s="25">
        <v>60.3449600069001</v>
      </c>
      <c r="U58" s="24">
        <v>0.068395</v>
      </c>
      <c r="V58" s="25">
        <v>0.760204011880946</v>
      </c>
      <c r="W58" s="24">
        <v>48.3069105691057</v>
      </c>
      <c r="X58" s="24">
        <v>6</v>
      </c>
      <c r="Y58" s="24">
        <v>2.27524972253</v>
      </c>
      <c r="Z58" s="24">
        <v>66.12903225806</v>
      </c>
    </row>
    <row r="59" s="14" customFormat="1" ht="15" customHeight="1" spans="1:26">
      <c r="A59" s="23" t="s">
        <v>180</v>
      </c>
      <c r="B59" s="24">
        <v>17.110643</v>
      </c>
      <c r="C59" s="24">
        <v>6.36918</v>
      </c>
      <c r="D59" s="24">
        <v>37.2234988480561</v>
      </c>
      <c r="E59" s="24">
        <v>0.8956</v>
      </c>
      <c r="F59" s="25">
        <v>5.23416916593959</v>
      </c>
      <c r="G59" s="24">
        <v>4.2903</v>
      </c>
      <c r="H59" s="25">
        <v>25.0738677675643</v>
      </c>
      <c r="I59" s="24">
        <v>1.18328</v>
      </c>
      <c r="J59" s="25">
        <v>6.91546191455225</v>
      </c>
      <c r="K59" s="24">
        <v>0.1532</v>
      </c>
      <c r="L59" s="25">
        <v>0.895349169519813</v>
      </c>
      <c r="M59" s="24">
        <v>0.0301</v>
      </c>
      <c r="N59" s="25">
        <v>0.175913903410877</v>
      </c>
      <c r="O59" s="24">
        <v>0.1231</v>
      </c>
      <c r="P59" s="25">
        <v>0.719435266108936</v>
      </c>
      <c r="Q59" s="24">
        <v>10.588263</v>
      </c>
      <c r="R59" s="25">
        <v>61.881151982424</v>
      </c>
      <c r="S59" s="24">
        <v>10.587061</v>
      </c>
      <c r="T59" s="25">
        <v>61.8741271149191</v>
      </c>
      <c r="U59" s="24">
        <v>0.001202</v>
      </c>
      <c r="V59" s="25">
        <v>0.00702486750497921</v>
      </c>
      <c r="W59" s="24">
        <v>97.1248170731707</v>
      </c>
      <c r="X59" s="24">
        <v>6</v>
      </c>
      <c r="Y59" s="24">
        <v>4.10821643286</v>
      </c>
      <c r="Z59" s="24">
        <v>63.48387096774</v>
      </c>
    </row>
    <row r="60" s="14" customFormat="1" ht="15" customHeight="1" spans="1:26">
      <c r="A60" s="23" t="s">
        <v>181</v>
      </c>
      <c r="B60" s="24">
        <v>8.962439</v>
      </c>
      <c r="C60" s="24">
        <v>1.1522</v>
      </c>
      <c r="D60" s="24">
        <v>12.8558755044246</v>
      </c>
      <c r="E60" s="24">
        <v>0</v>
      </c>
      <c r="F60" s="25">
        <v>0</v>
      </c>
      <c r="G60" s="24">
        <v>1.13</v>
      </c>
      <c r="H60" s="25">
        <v>12.6081750737718</v>
      </c>
      <c r="I60" s="24">
        <v>0.0222</v>
      </c>
      <c r="J60" s="25">
        <v>0.247700430652861</v>
      </c>
      <c r="K60" s="24">
        <v>1.96699</v>
      </c>
      <c r="L60" s="25">
        <v>21.9470391932375</v>
      </c>
      <c r="M60" s="24">
        <v>0</v>
      </c>
      <c r="N60" s="25">
        <v>0</v>
      </c>
      <c r="O60" s="24">
        <v>1.96699</v>
      </c>
      <c r="P60" s="25">
        <v>21.9470391932375</v>
      </c>
      <c r="Q60" s="24">
        <v>5.843249</v>
      </c>
      <c r="R60" s="25">
        <v>65.1970853023379</v>
      </c>
      <c r="S60" s="24">
        <v>5.808599</v>
      </c>
      <c r="T60" s="25">
        <v>64.8104717923324</v>
      </c>
      <c r="U60" s="24">
        <v>0.03465</v>
      </c>
      <c r="V60" s="25">
        <v>0.38661351000548</v>
      </c>
      <c r="W60" s="24">
        <v>0</v>
      </c>
      <c r="X60" s="24">
        <v>0</v>
      </c>
      <c r="Y60" s="24">
        <v>0</v>
      </c>
      <c r="Z60" s="24">
        <v>0</v>
      </c>
    </row>
    <row r="61" s="14" customFormat="1" ht="15" customHeight="1" spans="1:26">
      <c r="A61" s="23" t="s">
        <v>182</v>
      </c>
      <c r="B61" s="24">
        <v>13.428492</v>
      </c>
      <c r="C61" s="24">
        <v>5.72381</v>
      </c>
      <c r="D61" s="24">
        <v>42.6243691398856</v>
      </c>
      <c r="E61" s="24">
        <v>0.4144</v>
      </c>
      <c r="F61" s="25">
        <v>3.08597570002648</v>
      </c>
      <c r="G61" s="24">
        <v>3.6772</v>
      </c>
      <c r="H61" s="25">
        <v>27.3835662262002</v>
      </c>
      <c r="I61" s="24">
        <v>1.63221</v>
      </c>
      <c r="J61" s="25">
        <v>12.1548272136588</v>
      </c>
      <c r="K61" s="24">
        <v>1.05295</v>
      </c>
      <c r="L61" s="25">
        <v>7.84116340092395</v>
      </c>
      <c r="M61" s="24">
        <v>0.276</v>
      </c>
      <c r="N61" s="25">
        <v>2.05533130600219</v>
      </c>
      <c r="O61" s="24">
        <v>0.77695</v>
      </c>
      <c r="P61" s="25">
        <v>5.78583209492175</v>
      </c>
      <c r="Q61" s="24">
        <v>6.651732</v>
      </c>
      <c r="R61" s="25">
        <v>49.5344674591905</v>
      </c>
      <c r="S61" s="24">
        <v>6.440982</v>
      </c>
      <c r="T61" s="25">
        <v>47.9650432825964</v>
      </c>
      <c r="U61" s="24">
        <v>0.21075</v>
      </c>
      <c r="V61" s="25">
        <v>1.56942417659407</v>
      </c>
      <c r="W61" s="24">
        <v>84.7903857566766</v>
      </c>
      <c r="X61" s="24">
        <v>6.8775510204081</v>
      </c>
      <c r="Y61" s="24">
        <v>2.22828558435</v>
      </c>
      <c r="Z61" s="24">
        <v>54.35483870967</v>
      </c>
    </row>
    <row r="62" s="14" customFormat="1" ht="15" customHeight="1" spans="1:26">
      <c r="A62" s="23" t="s">
        <v>183</v>
      </c>
      <c r="B62" s="24">
        <v>5.133475</v>
      </c>
      <c r="C62" s="24">
        <v>2.0798</v>
      </c>
      <c r="D62" s="24">
        <v>40.5144663215463</v>
      </c>
      <c r="E62" s="24">
        <v>0.2016</v>
      </c>
      <c r="F62" s="25">
        <v>3.92716434773716</v>
      </c>
      <c r="G62" s="24">
        <v>1.3482</v>
      </c>
      <c r="H62" s="25">
        <v>26.2629115754922</v>
      </c>
      <c r="I62" s="24">
        <v>0.53</v>
      </c>
      <c r="J62" s="25">
        <v>10.3243903983169</v>
      </c>
      <c r="K62" s="24">
        <v>0.34453</v>
      </c>
      <c r="L62" s="25">
        <v>6.71143815836251</v>
      </c>
      <c r="M62" s="24">
        <v>0.01395</v>
      </c>
      <c r="N62" s="25">
        <v>0.271745747276455</v>
      </c>
      <c r="O62" s="24">
        <v>0.33058</v>
      </c>
      <c r="P62" s="25">
        <v>6.43969241108606</v>
      </c>
      <c r="Q62" s="24">
        <v>2.709145</v>
      </c>
      <c r="R62" s="25">
        <v>52.7740955200912</v>
      </c>
      <c r="S62" s="24">
        <v>2.702475</v>
      </c>
      <c r="T62" s="25">
        <v>52.6441640409274</v>
      </c>
      <c r="U62" s="24">
        <v>0.00667</v>
      </c>
      <c r="V62" s="25">
        <v>0.129931479163724</v>
      </c>
      <c r="W62" s="24">
        <v>114.703937007874</v>
      </c>
      <c r="X62" s="24">
        <v>4.5357142857142</v>
      </c>
      <c r="Y62" s="24">
        <v>3.65058670143</v>
      </c>
      <c r="Z62" s="24">
        <v>40.96774193548</v>
      </c>
    </row>
    <row r="63" s="14" customFormat="1" ht="15" customHeight="1" spans="1:26">
      <c r="A63" s="23" t="s">
        <v>184</v>
      </c>
      <c r="B63" s="24">
        <v>13.811285</v>
      </c>
      <c r="C63" s="24">
        <v>5.39485</v>
      </c>
      <c r="D63" s="24">
        <v>39.0611735258522</v>
      </c>
      <c r="E63" s="24">
        <v>0.3792</v>
      </c>
      <c r="F63" s="25">
        <v>2.74558087824558</v>
      </c>
      <c r="G63" s="24">
        <v>3.402</v>
      </c>
      <c r="H63" s="25">
        <v>24.6320309804627</v>
      </c>
      <c r="I63" s="24">
        <v>1.61365</v>
      </c>
      <c r="J63" s="25">
        <v>11.6835616671439</v>
      </c>
      <c r="K63" s="24">
        <v>1.35065</v>
      </c>
      <c r="L63" s="25">
        <v>9.77932176477424</v>
      </c>
      <c r="M63" s="24">
        <v>0.14385</v>
      </c>
      <c r="N63" s="25">
        <v>1.04153958158129</v>
      </c>
      <c r="O63" s="24">
        <v>1.2068</v>
      </c>
      <c r="P63" s="25">
        <v>8.73778218319295</v>
      </c>
      <c r="Q63" s="24">
        <v>7.065785</v>
      </c>
      <c r="R63" s="25">
        <v>51.1595047093735</v>
      </c>
      <c r="S63" s="24">
        <v>7.055786</v>
      </c>
      <c r="T63" s="25">
        <v>51.087107390804</v>
      </c>
      <c r="U63" s="24">
        <v>0.009999</v>
      </c>
      <c r="V63" s="25">
        <v>0.0723973185695611</v>
      </c>
      <c r="W63" s="24">
        <v>123.437583892617</v>
      </c>
      <c r="X63" s="24">
        <v>5.6226415094339</v>
      </c>
      <c r="Y63" s="24">
        <v>2.13709677419</v>
      </c>
      <c r="Z63" s="24">
        <v>64.08602150537</v>
      </c>
    </row>
    <row r="64" s="14" customFormat="1" ht="15" customHeight="1" spans="1:26">
      <c r="A64" s="23" t="s">
        <v>185</v>
      </c>
      <c r="B64" s="24">
        <v>20.832514</v>
      </c>
      <c r="C64" s="24">
        <v>6.105175</v>
      </c>
      <c r="D64" s="24">
        <v>29.3059925460749</v>
      </c>
      <c r="E64" s="24">
        <v>0.3744</v>
      </c>
      <c r="F64" s="25">
        <v>1.79719067991506</v>
      </c>
      <c r="G64" s="24">
        <v>3.9637</v>
      </c>
      <c r="H64" s="25">
        <v>19.0265082745174</v>
      </c>
      <c r="I64" s="24">
        <v>1.767075</v>
      </c>
      <c r="J64" s="25">
        <v>8.48229359164237</v>
      </c>
      <c r="K64" s="24">
        <v>2.42814</v>
      </c>
      <c r="L64" s="25">
        <v>11.6555303886991</v>
      </c>
      <c r="M64" s="24">
        <v>0.0921</v>
      </c>
      <c r="N64" s="25">
        <v>0.442097386806028</v>
      </c>
      <c r="O64" s="24">
        <v>2.33604</v>
      </c>
      <c r="P64" s="25">
        <v>11.2134330018931</v>
      </c>
      <c r="Q64" s="24">
        <v>12.299199</v>
      </c>
      <c r="R64" s="25">
        <v>59.038477065226</v>
      </c>
      <c r="S64" s="24">
        <v>12.137794</v>
      </c>
      <c r="T64" s="25">
        <v>58.2637025948956</v>
      </c>
      <c r="U64" s="24">
        <v>0.161405</v>
      </c>
      <c r="V64" s="25">
        <v>0.774774470330369</v>
      </c>
      <c r="W64" s="24">
        <v>207.981125</v>
      </c>
      <c r="X64" s="24">
        <v>4.1379310344827</v>
      </c>
      <c r="Y64" s="24">
        <v>2.1978021978</v>
      </c>
      <c r="Z64" s="24">
        <v>51.6129032258</v>
      </c>
    </row>
    <row r="65" s="14" customFormat="1" ht="15" customHeight="1" spans="1:26">
      <c r="A65" s="23" t="s">
        <v>186</v>
      </c>
      <c r="B65" s="24">
        <v>4.097511</v>
      </c>
      <c r="C65" s="24">
        <v>1.845585</v>
      </c>
      <c r="D65" s="24">
        <v>45.0416118468016</v>
      </c>
      <c r="E65" s="24">
        <v>0.18</v>
      </c>
      <c r="F65" s="25">
        <v>4.39291072067897</v>
      </c>
      <c r="G65" s="24">
        <v>1.3168</v>
      </c>
      <c r="H65" s="25">
        <v>32.1365824277226</v>
      </c>
      <c r="I65" s="24">
        <v>0.348785</v>
      </c>
      <c r="J65" s="25">
        <v>8.51211869840008</v>
      </c>
      <c r="K65" s="24">
        <v>0.0459</v>
      </c>
      <c r="L65" s="25">
        <v>1.12019223377314</v>
      </c>
      <c r="M65" s="24">
        <v>0.0093</v>
      </c>
      <c r="N65" s="25">
        <v>0.226967053901747</v>
      </c>
      <c r="O65" s="24">
        <v>0.0366</v>
      </c>
      <c r="P65" s="25">
        <v>0.89322517987139</v>
      </c>
      <c r="Q65" s="24">
        <v>2.206026</v>
      </c>
      <c r="R65" s="25">
        <v>53.8381959194252</v>
      </c>
      <c r="S65" s="24">
        <v>2.205776</v>
      </c>
      <c r="T65" s="25">
        <v>53.8320946545354</v>
      </c>
      <c r="U65" s="24">
        <v>0.00025</v>
      </c>
      <c r="V65" s="25">
        <v>0.0061012648898319</v>
      </c>
      <c r="W65" s="24">
        <v>29.6666850828729</v>
      </c>
      <c r="X65" s="24">
        <v>18.1</v>
      </c>
      <c r="Y65" s="24">
        <v>0.53734551316</v>
      </c>
      <c r="Z65" s="24">
        <v>58.38709677419</v>
      </c>
    </row>
    <row r="66" s="14" customFormat="1" ht="15" customHeight="1" spans="1:26">
      <c r="A66" s="23" t="s">
        <v>187</v>
      </c>
      <c r="B66" s="24">
        <v>9.093637</v>
      </c>
      <c r="C66" s="24">
        <v>3.83525</v>
      </c>
      <c r="D66" s="24">
        <v>42.1750945193876</v>
      </c>
      <c r="E66" s="24">
        <v>0.36</v>
      </c>
      <c r="F66" s="25">
        <v>3.95881207925938</v>
      </c>
      <c r="G66" s="24">
        <v>2.6005</v>
      </c>
      <c r="H66" s="25">
        <v>28.5969189225389</v>
      </c>
      <c r="I66" s="24">
        <v>0.87475</v>
      </c>
      <c r="J66" s="25">
        <v>9.61936351758928</v>
      </c>
      <c r="K66" s="24">
        <v>0.50005</v>
      </c>
      <c r="L66" s="25">
        <v>5.49889994509348</v>
      </c>
      <c r="M66" s="24">
        <v>0.03755</v>
      </c>
      <c r="N66" s="25">
        <v>0.412926093267193</v>
      </c>
      <c r="O66" s="24">
        <v>0.4625</v>
      </c>
      <c r="P66" s="25">
        <v>5.08597385182628</v>
      </c>
      <c r="Q66" s="24">
        <v>4.758337</v>
      </c>
      <c r="R66" s="25">
        <v>52.326005535519</v>
      </c>
      <c r="S66" s="24">
        <v>4.758337</v>
      </c>
      <c r="T66" s="25">
        <v>52.326005535519</v>
      </c>
      <c r="U66" s="24">
        <v>0</v>
      </c>
      <c r="V66" s="25">
        <v>0</v>
      </c>
      <c r="W66" s="24">
        <v>98.9702222222222</v>
      </c>
      <c r="X66" s="24">
        <v>4.5918367346938</v>
      </c>
      <c r="Y66" s="24">
        <v>3.12300828553</v>
      </c>
      <c r="Z66" s="24">
        <v>48.38709677419</v>
      </c>
    </row>
    <row r="67" s="14" customFormat="1" ht="15" customHeight="1" spans="1:26">
      <c r="A67" s="23" t="s">
        <v>188</v>
      </c>
      <c r="B67" s="24">
        <v>19.387738</v>
      </c>
      <c r="C67" s="24">
        <v>7.611877</v>
      </c>
      <c r="D67" s="24">
        <v>39.2612949483844</v>
      </c>
      <c r="E67" s="24">
        <v>0.75</v>
      </c>
      <c r="F67" s="25">
        <v>3.86842446498916</v>
      </c>
      <c r="G67" s="24">
        <v>2.6298</v>
      </c>
      <c r="H67" s="25">
        <v>13.564243544038</v>
      </c>
      <c r="I67" s="24">
        <v>4.232077</v>
      </c>
      <c r="J67" s="25">
        <v>21.8286269393572</v>
      </c>
      <c r="K67" s="24">
        <v>2.16145</v>
      </c>
      <c r="L67" s="25">
        <v>11.1485414131344</v>
      </c>
      <c r="M67" s="24">
        <v>1.2573</v>
      </c>
      <c r="N67" s="25">
        <v>6.48502677310783</v>
      </c>
      <c r="O67" s="24">
        <v>0.90415</v>
      </c>
      <c r="P67" s="25">
        <v>4.6635146400266</v>
      </c>
      <c r="Q67" s="24">
        <v>9.614411</v>
      </c>
      <c r="R67" s="25">
        <v>49.5901636384812</v>
      </c>
      <c r="S67" s="24">
        <v>9.61028</v>
      </c>
      <c r="T67" s="25">
        <v>49.568856356528</v>
      </c>
      <c r="U67" s="24">
        <v>0.004131</v>
      </c>
      <c r="V67" s="25">
        <v>0.0213072819531603</v>
      </c>
      <c r="W67" s="24">
        <v>188.468337531486</v>
      </c>
      <c r="X67" s="24">
        <v>4.4606741573033</v>
      </c>
      <c r="Y67" s="24">
        <v>7.12570056044</v>
      </c>
      <c r="Z67" s="24">
        <v>28.458781362</v>
      </c>
    </row>
    <row r="68" s="14" customFormat="1" ht="15" customHeight="1" spans="1:26">
      <c r="A68" s="23" t="s">
        <v>189</v>
      </c>
      <c r="B68" s="24">
        <v>7.140239</v>
      </c>
      <c r="C68" s="24">
        <v>2.60124</v>
      </c>
      <c r="D68" s="24">
        <v>36.430713313658</v>
      </c>
      <c r="E68" s="24">
        <v>0.342</v>
      </c>
      <c r="F68" s="25">
        <v>4.7897556370312</v>
      </c>
      <c r="G68" s="24">
        <v>1.6374</v>
      </c>
      <c r="H68" s="25">
        <v>22.932005497295</v>
      </c>
      <c r="I68" s="24">
        <v>0.62184</v>
      </c>
      <c r="J68" s="25">
        <v>8.70895217933181</v>
      </c>
      <c r="K68" s="24">
        <v>1.009668</v>
      </c>
      <c r="L68" s="25">
        <v>14.1405350717252</v>
      </c>
      <c r="M68" s="24">
        <v>0.102418</v>
      </c>
      <c r="N68" s="25">
        <v>1.43437775682299</v>
      </c>
      <c r="O68" s="24">
        <v>0.90725</v>
      </c>
      <c r="P68" s="25">
        <v>12.7061573149022</v>
      </c>
      <c r="Q68" s="24">
        <v>3.529331</v>
      </c>
      <c r="R68" s="25">
        <v>49.4287516146168</v>
      </c>
      <c r="S68" s="24">
        <v>3.412257</v>
      </c>
      <c r="T68" s="25">
        <v>47.7891146220736</v>
      </c>
      <c r="U68" s="24">
        <v>0.117074</v>
      </c>
      <c r="V68" s="25">
        <v>1.63963699254325</v>
      </c>
      <c r="W68" s="24">
        <v>176.827948717949</v>
      </c>
      <c r="X68" s="24">
        <v>4.875</v>
      </c>
      <c r="Y68" s="24">
        <v>2.634467618</v>
      </c>
      <c r="Z68" s="24">
        <v>37.74193548387</v>
      </c>
    </row>
    <row r="69" s="14" customFormat="1" ht="15" customHeight="1" spans="1:26">
      <c r="A69" s="23" t="s">
        <v>190</v>
      </c>
      <c r="B69" s="24">
        <v>17.448866</v>
      </c>
      <c r="C69" s="24">
        <v>6.41755</v>
      </c>
      <c r="D69" s="24">
        <v>36.779180950785</v>
      </c>
      <c r="E69" s="24">
        <v>0.87</v>
      </c>
      <c r="F69" s="25">
        <v>4.98599737083201</v>
      </c>
      <c r="G69" s="24">
        <v>4.2713</v>
      </c>
      <c r="H69" s="25">
        <v>24.4789546782009</v>
      </c>
      <c r="I69" s="24">
        <v>1.27625</v>
      </c>
      <c r="J69" s="25">
        <v>7.31422890175213</v>
      </c>
      <c r="K69" s="24">
        <v>3.7439</v>
      </c>
      <c r="L69" s="25">
        <v>21.4564086858137</v>
      </c>
      <c r="M69" s="24">
        <v>1.10715</v>
      </c>
      <c r="N69" s="25">
        <v>6.34511148174328</v>
      </c>
      <c r="O69" s="24">
        <v>2.63675</v>
      </c>
      <c r="P69" s="25">
        <v>15.1112972040705</v>
      </c>
      <c r="Q69" s="24">
        <v>7.287416</v>
      </c>
      <c r="R69" s="25">
        <v>41.7644103634013</v>
      </c>
      <c r="S69" s="24">
        <v>7.250336</v>
      </c>
      <c r="T69" s="25">
        <v>41.5519037168375</v>
      </c>
      <c r="U69" s="24">
        <v>0.03708</v>
      </c>
      <c r="V69" s="25">
        <v>0.212506646563737</v>
      </c>
      <c r="W69" s="24">
        <v>129.621076923077</v>
      </c>
      <c r="X69" s="24">
        <v>5.5487804878048</v>
      </c>
      <c r="Y69" s="24">
        <v>3.32290852228</v>
      </c>
      <c r="Z69" s="24">
        <v>48.92473118279</v>
      </c>
    </row>
    <row r="70" s="14" customFormat="1" ht="15" customHeight="1" spans="1:26">
      <c r="A70" s="23" t="s">
        <v>191</v>
      </c>
      <c r="B70" s="24">
        <v>40.857478</v>
      </c>
      <c r="C70" s="24">
        <v>14.007003</v>
      </c>
      <c r="D70" s="24">
        <v>34.2825932623644</v>
      </c>
      <c r="E70" s="24">
        <v>1.9479</v>
      </c>
      <c r="F70" s="25">
        <v>4.76754830535551</v>
      </c>
      <c r="G70" s="24">
        <v>6.5461</v>
      </c>
      <c r="H70" s="25">
        <v>16.0217916534153</v>
      </c>
      <c r="I70" s="24">
        <v>5.513003</v>
      </c>
      <c r="J70" s="25">
        <v>13.4932533035935</v>
      </c>
      <c r="K70" s="24">
        <v>7.32225</v>
      </c>
      <c r="L70" s="25">
        <v>17.921443903121</v>
      </c>
      <c r="M70" s="24">
        <v>3.3069</v>
      </c>
      <c r="N70" s="25">
        <v>8.093744797464</v>
      </c>
      <c r="O70" s="24">
        <v>4.01535</v>
      </c>
      <c r="P70" s="25">
        <v>9.82769910565699</v>
      </c>
      <c r="Q70" s="24">
        <v>19.528225</v>
      </c>
      <c r="R70" s="25">
        <v>47.7959628345147</v>
      </c>
      <c r="S70" s="24">
        <v>19.342965</v>
      </c>
      <c r="T70" s="25">
        <v>47.3425329874742</v>
      </c>
      <c r="U70" s="24">
        <v>0.18526</v>
      </c>
      <c r="V70" s="25">
        <v>0.453429847040485</v>
      </c>
      <c r="W70" s="24">
        <v>133.413819354839</v>
      </c>
      <c r="X70" s="24">
        <v>5.6985294117647</v>
      </c>
      <c r="Y70" s="24">
        <v>4.31335236282</v>
      </c>
      <c r="Z70" s="24">
        <v>100</v>
      </c>
    </row>
    <row r="71" s="14" customFormat="1" ht="15" customHeight="1" spans="1:26">
      <c r="A71" s="23" t="s">
        <v>192</v>
      </c>
      <c r="B71" s="24">
        <v>5.459193</v>
      </c>
      <c r="C71" s="24">
        <v>2.385238</v>
      </c>
      <c r="D71" s="24">
        <v>43.6921354493237</v>
      </c>
      <c r="E71" s="24">
        <v>0.176</v>
      </c>
      <c r="F71" s="25">
        <v>3.22391972586424</v>
      </c>
      <c r="G71" s="24">
        <v>1.56725</v>
      </c>
      <c r="H71" s="25">
        <v>28.7084556270496</v>
      </c>
      <c r="I71" s="24">
        <v>0.641988</v>
      </c>
      <c r="J71" s="25">
        <v>11.7597600964099</v>
      </c>
      <c r="K71" s="24">
        <v>0.31122</v>
      </c>
      <c r="L71" s="25">
        <v>5.70084259706517</v>
      </c>
      <c r="M71" s="24">
        <v>0.0174</v>
      </c>
      <c r="N71" s="25">
        <v>0.318728427443397</v>
      </c>
      <c r="O71" s="24">
        <v>0.29382</v>
      </c>
      <c r="P71" s="25">
        <v>5.38211416962177</v>
      </c>
      <c r="Q71" s="24">
        <v>2.762735</v>
      </c>
      <c r="R71" s="25">
        <v>50.6070219536111</v>
      </c>
      <c r="S71" s="24">
        <v>2.73967</v>
      </c>
      <c r="T71" s="25">
        <v>50.1845236099914</v>
      </c>
      <c r="U71" s="24">
        <v>0.023065</v>
      </c>
      <c r="V71" s="25">
        <v>0.422498343619652</v>
      </c>
      <c r="W71" s="24">
        <v>81.4645833333333</v>
      </c>
      <c r="X71" s="24">
        <v>5.76</v>
      </c>
      <c r="Y71" s="24">
        <v>2.60960334029</v>
      </c>
      <c r="Z71" s="24">
        <v>46.45161290322</v>
      </c>
    </row>
    <row r="72" s="14" customFormat="1" ht="15" customHeight="1" spans="1:26">
      <c r="A72" s="23" t="s">
        <v>193</v>
      </c>
      <c r="B72" s="24">
        <v>2.211725</v>
      </c>
      <c r="C72" s="24">
        <v>1.03979</v>
      </c>
      <c r="D72" s="24">
        <v>47.0126258915552</v>
      </c>
      <c r="E72" s="24">
        <v>0.092</v>
      </c>
      <c r="F72" s="25">
        <v>4.15964914263753</v>
      </c>
      <c r="G72" s="24">
        <v>0.6453</v>
      </c>
      <c r="H72" s="25">
        <v>29.1763216493913</v>
      </c>
      <c r="I72" s="24">
        <v>0.30249</v>
      </c>
      <c r="J72" s="25">
        <v>13.6766550995264</v>
      </c>
      <c r="K72" s="24">
        <v>0.27655</v>
      </c>
      <c r="L72" s="25">
        <v>12.5038148956132</v>
      </c>
      <c r="M72" s="24">
        <v>0.0225</v>
      </c>
      <c r="N72" s="25">
        <v>1.0173054968407</v>
      </c>
      <c r="O72" s="24">
        <v>0.25405</v>
      </c>
      <c r="P72" s="25">
        <v>11.4865093987725</v>
      </c>
      <c r="Q72" s="24">
        <v>0.895385</v>
      </c>
      <c r="R72" s="25">
        <v>40.4835592128316</v>
      </c>
      <c r="S72" s="24">
        <v>0.870798</v>
      </c>
      <c r="T72" s="25">
        <v>39.3718929794617</v>
      </c>
      <c r="U72" s="24">
        <v>0.024587</v>
      </c>
      <c r="V72" s="25">
        <v>1.11166623336988</v>
      </c>
      <c r="W72" s="24">
        <v>117.822142857143</v>
      </c>
      <c r="X72" s="24">
        <v>4.6666666666666</v>
      </c>
      <c r="Y72" s="24">
        <v>2.96296296296</v>
      </c>
      <c r="Z72" s="24">
        <v>18.06451612903</v>
      </c>
    </row>
    <row r="73" s="14" customFormat="1" ht="15" customHeight="1" spans="1:26">
      <c r="A73" s="23" t="s">
        <v>194</v>
      </c>
      <c r="B73" s="24">
        <v>10.549663</v>
      </c>
      <c r="C73" s="24">
        <v>4.8303</v>
      </c>
      <c r="D73" s="24">
        <v>45.7862966807565</v>
      </c>
      <c r="E73" s="24">
        <v>0.3504</v>
      </c>
      <c r="F73" s="25">
        <v>3.3214331111809</v>
      </c>
      <c r="G73" s="24">
        <v>3.25295</v>
      </c>
      <c r="H73" s="25">
        <v>30.8346342437668</v>
      </c>
      <c r="I73" s="24">
        <v>1.22695</v>
      </c>
      <c r="J73" s="25">
        <v>11.6302293258088</v>
      </c>
      <c r="K73" s="24">
        <v>1.24885</v>
      </c>
      <c r="L73" s="25">
        <v>11.8378188952576</v>
      </c>
      <c r="M73" s="24">
        <v>0.24705</v>
      </c>
      <c r="N73" s="25">
        <v>2.34178096494646</v>
      </c>
      <c r="O73" s="24">
        <v>1.0018</v>
      </c>
      <c r="P73" s="25">
        <v>9.49603793031114</v>
      </c>
      <c r="Q73" s="24">
        <v>4.470513</v>
      </c>
      <c r="R73" s="25">
        <v>42.3758844239859</v>
      </c>
      <c r="S73" s="24">
        <v>4.365754</v>
      </c>
      <c r="T73" s="25">
        <v>41.382876400886</v>
      </c>
      <c r="U73" s="24">
        <v>0.104759</v>
      </c>
      <c r="V73" s="25">
        <v>0.993008023099885</v>
      </c>
      <c r="W73" s="24">
        <v>106.947952755906</v>
      </c>
      <c r="X73" s="24">
        <v>5.6444444444444</v>
      </c>
      <c r="Y73" s="24">
        <v>2.86441756842</v>
      </c>
      <c r="Z73" s="24">
        <v>54.62365591397</v>
      </c>
    </row>
    <row r="74" s="14" customFormat="1" ht="15" customHeight="1" spans="1:26">
      <c r="A74" s="23" t="s">
        <v>195</v>
      </c>
      <c r="B74" s="24">
        <v>16.123102</v>
      </c>
      <c r="C74" s="24">
        <v>6.899286</v>
      </c>
      <c r="D74" s="24">
        <v>42.7913065364221</v>
      </c>
      <c r="E74" s="24">
        <v>0.142</v>
      </c>
      <c r="F74" s="25">
        <v>0.880723821011614</v>
      </c>
      <c r="G74" s="24">
        <v>0.3341</v>
      </c>
      <c r="H74" s="25">
        <v>2.07218189154916</v>
      </c>
      <c r="I74" s="24">
        <v>6.423186</v>
      </c>
      <c r="J74" s="25">
        <v>39.8384008238613</v>
      </c>
      <c r="K74" s="24">
        <v>1.83045</v>
      </c>
      <c r="L74" s="25">
        <v>11.3529642124698</v>
      </c>
      <c r="M74" s="24">
        <v>0.24605</v>
      </c>
      <c r="N74" s="25">
        <v>1.52607109971766</v>
      </c>
      <c r="O74" s="24">
        <v>1.5844</v>
      </c>
      <c r="P74" s="25">
        <v>9.82689311275212</v>
      </c>
      <c r="Q74" s="24">
        <v>7.393366</v>
      </c>
      <c r="R74" s="25">
        <v>45.8557292511081</v>
      </c>
      <c r="S74" s="24">
        <v>7.390663</v>
      </c>
      <c r="T74" s="25">
        <v>45.8389644871068</v>
      </c>
      <c r="U74" s="24">
        <v>0.002703</v>
      </c>
      <c r="V74" s="25">
        <v>0.016764764001369</v>
      </c>
      <c r="W74" s="24">
        <v>223.284807692308</v>
      </c>
      <c r="X74" s="24">
        <v>5.7777777777777</v>
      </c>
      <c r="Y74" s="24">
        <v>0.66176470588</v>
      </c>
      <c r="Z74" s="24">
        <v>27.95698924731</v>
      </c>
    </row>
    <row r="75" s="14" customFormat="1" ht="15" customHeight="1" spans="1:26">
      <c r="A75" s="23" t="s">
        <v>196</v>
      </c>
      <c r="B75" s="24">
        <v>12.506727</v>
      </c>
      <c r="C75" s="24">
        <v>4.595561</v>
      </c>
      <c r="D75" s="24">
        <v>36.7447134650017</v>
      </c>
      <c r="E75" s="24">
        <v>0.696</v>
      </c>
      <c r="F75" s="25">
        <v>5.56500513683556</v>
      </c>
      <c r="G75" s="24">
        <v>2.9776</v>
      </c>
      <c r="H75" s="25">
        <v>23.8079874934505</v>
      </c>
      <c r="I75" s="24">
        <v>0.921961</v>
      </c>
      <c r="J75" s="25">
        <v>7.37172083471559</v>
      </c>
      <c r="K75" s="24">
        <v>1.65765</v>
      </c>
      <c r="L75" s="25">
        <v>13.2540671912004</v>
      </c>
      <c r="M75" s="24">
        <v>0.33795</v>
      </c>
      <c r="N75" s="25">
        <v>2.70214581320916</v>
      </c>
      <c r="O75" s="24">
        <v>1.3197</v>
      </c>
      <c r="P75" s="25">
        <v>10.5519213779912</v>
      </c>
      <c r="Q75" s="24">
        <v>6.253516</v>
      </c>
      <c r="R75" s="25">
        <v>50.0012193437979</v>
      </c>
      <c r="S75" s="24">
        <v>6.253516</v>
      </c>
      <c r="T75" s="25">
        <v>50.0012193437979</v>
      </c>
      <c r="U75" s="24">
        <v>0</v>
      </c>
      <c r="V75" s="25">
        <v>0</v>
      </c>
      <c r="W75" s="24">
        <v>91.7558850574713</v>
      </c>
      <c r="X75" s="24">
        <v>4.4845360824742</v>
      </c>
      <c r="Y75" s="24">
        <v>3.88</v>
      </c>
      <c r="Z75" s="24">
        <v>46.77419354838</v>
      </c>
    </row>
    <row r="76" s="14" customFormat="1" ht="15" customHeight="1" spans="1:26">
      <c r="A76" s="23" t="s">
        <v>197</v>
      </c>
      <c r="B76" s="24">
        <v>40.643113</v>
      </c>
      <c r="C76" s="24">
        <v>17.18715</v>
      </c>
      <c r="D76" s="24">
        <v>42.2879763171684</v>
      </c>
      <c r="E76" s="24">
        <v>3.5</v>
      </c>
      <c r="F76" s="25">
        <v>8.61154508514148</v>
      </c>
      <c r="G76" s="24">
        <v>9.657</v>
      </c>
      <c r="H76" s="25">
        <v>23.7604831106318</v>
      </c>
      <c r="I76" s="24">
        <v>4.03015</v>
      </c>
      <c r="J76" s="25">
        <v>9.91594812139513</v>
      </c>
      <c r="K76" s="24">
        <v>3.25343</v>
      </c>
      <c r="L76" s="25">
        <v>8.00487403610053</v>
      </c>
      <c r="M76" s="24">
        <v>0.70239</v>
      </c>
      <c r="N76" s="25">
        <v>1.72818947210072</v>
      </c>
      <c r="O76" s="24">
        <v>2.55104</v>
      </c>
      <c r="P76" s="25">
        <v>6.27668456399981</v>
      </c>
      <c r="Q76" s="24">
        <v>20.202533</v>
      </c>
      <c r="R76" s="25">
        <v>49.707149646731</v>
      </c>
      <c r="S76" s="24">
        <v>20.202533</v>
      </c>
      <c r="T76" s="25">
        <v>49.707149646731</v>
      </c>
      <c r="U76" s="24">
        <v>0</v>
      </c>
      <c r="V76" s="25">
        <v>0</v>
      </c>
      <c r="W76" s="24">
        <v>101.830200868621</v>
      </c>
      <c r="X76" s="24">
        <v>3.6547619047619</v>
      </c>
      <c r="Y76" s="24">
        <v>11.36671177266</v>
      </c>
      <c r="Z76" s="24">
        <v>99.03225806451</v>
      </c>
    </row>
    <row r="77" s="14" customFormat="1" ht="15" customHeight="1" spans="1:26">
      <c r="A77" s="23" t="s">
        <v>198</v>
      </c>
      <c r="B77" s="24">
        <v>22.919347</v>
      </c>
      <c r="C77" s="24">
        <v>8.08925</v>
      </c>
      <c r="D77" s="24">
        <v>35.2944174194841</v>
      </c>
      <c r="E77" s="24">
        <v>0.9952</v>
      </c>
      <c r="F77" s="25">
        <v>4.34218304736169</v>
      </c>
      <c r="G77" s="24">
        <v>4.6979</v>
      </c>
      <c r="H77" s="25">
        <v>20.4975298816323</v>
      </c>
      <c r="I77" s="24">
        <v>2.39615</v>
      </c>
      <c r="J77" s="25">
        <v>10.4547044904901</v>
      </c>
      <c r="K77" s="24">
        <v>3.24364</v>
      </c>
      <c r="L77" s="25">
        <v>14.1524101886498</v>
      </c>
      <c r="M77" s="24">
        <v>0.89744</v>
      </c>
      <c r="N77" s="25">
        <v>3.91564384447777</v>
      </c>
      <c r="O77" s="24">
        <v>2.3462</v>
      </c>
      <c r="P77" s="25">
        <v>10.236766344172</v>
      </c>
      <c r="Q77" s="24">
        <v>11.586457</v>
      </c>
      <c r="R77" s="25">
        <v>50.5531723918661</v>
      </c>
      <c r="S77" s="24">
        <v>11.572133</v>
      </c>
      <c r="T77" s="25">
        <v>50.4906749742914</v>
      </c>
      <c r="U77" s="24">
        <v>0.014324</v>
      </c>
      <c r="V77" s="25">
        <v>0.0624974175747677</v>
      </c>
      <c r="W77" s="24">
        <v>129.289694533762</v>
      </c>
      <c r="X77" s="24">
        <v>3.9119496855345</v>
      </c>
      <c r="Y77" s="24">
        <v>4.81526347668</v>
      </c>
      <c r="Z77" s="24">
        <v>50.16129032258</v>
      </c>
    </row>
    <row r="78" s="14" customFormat="1" ht="15" customHeight="1" spans="1:26">
      <c r="A78" s="23" t="s">
        <v>199</v>
      </c>
      <c r="B78" s="24">
        <v>6.256749</v>
      </c>
      <c r="C78" s="24">
        <v>1.6417</v>
      </c>
      <c r="D78" s="24">
        <v>26.2388662226981</v>
      </c>
      <c r="E78" s="24">
        <v>0.0544</v>
      </c>
      <c r="F78" s="25">
        <v>0.869461121102988</v>
      </c>
      <c r="G78" s="24">
        <v>1.5035</v>
      </c>
      <c r="H78" s="25">
        <v>24.0300513893078</v>
      </c>
      <c r="I78" s="24">
        <v>0.0838</v>
      </c>
      <c r="J78" s="25">
        <v>1.33935371228732</v>
      </c>
      <c r="K78" s="24">
        <v>0.2984</v>
      </c>
      <c r="L78" s="25">
        <v>4.76924997310904</v>
      </c>
      <c r="M78" s="24">
        <v>0</v>
      </c>
      <c r="N78" s="25">
        <v>0</v>
      </c>
      <c r="O78" s="24">
        <v>0.2984</v>
      </c>
      <c r="P78" s="25">
        <v>4.76924997310904</v>
      </c>
      <c r="Q78" s="24">
        <v>4.316649</v>
      </c>
      <c r="R78" s="25">
        <v>68.9918838041929</v>
      </c>
      <c r="S78" s="24">
        <v>4.316402</v>
      </c>
      <c r="T78" s="25">
        <v>68.9879360671173</v>
      </c>
      <c r="U78" s="24">
        <v>0.000247</v>
      </c>
      <c r="V78" s="25">
        <v>0.00394773707559629</v>
      </c>
      <c r="W78" s="24">
        <v>111.452647058824</v>
      </c>
      <c r="X78" s="24">
        <v>3.7777777777777</v>
      </c>
      <c r="Y78" s="24">
        <v>0.8226691042</v>
      </c>
      <c r="Z78" s="24">
        <v>10.96774193548</v>
      </c>
    </row>
    <row r="79" s="14" customFormat="1" ht="15" customHeight="1" spans="1:26">
      <c r="A79" s="23" t="s">
        <v>200</v>
      </c>
      <c r="B79" s="24">
        <v>11.473912</v>
      </c>
      <c r="C79" s="24">
        <v>3.3604</v>
      </c>
      <c r="D79" s="24">
        <v>29.2873084611421</v>
      </c>
      <c r="E79" s="24">
        <v>0.6832</v>
      </c>
      <c r="F79" s="25">
        <v>5.95437719933707</v>
      </c>
      <c r="G79" s="24">
        <v>1.8635</v>
      </c>
      <c r="H79" s="25">
        <v>16.2411913216695</v>
      </c>
      <c r="I79" s="24">
        <v>0.8137</v>
      </c>
      <c r="J79" s="25">
        <v>7.0917399401355</v>
      </c>
      <c r="K79" s="24">
        <v>0.2397</v>
      </c>
      <c r="L79" s="25">
        <v>2.08908696528263</v>
      </c>
      <c r="M79" s="24">
        <v>0.004</v>
      </c>
      <c r="N79" s="25">
        <v>0.0348616932045496</v>
      </c>
      <c r="O79" s="24">
        <v>0.2357</v>
      </c>
      <c r="P79" s="25">
        <v>2.05422527207808</v>
      </c>
      <c r="Q79" s="24">
        <v>7.873812</v>
      </c>
      <c r="R79" s="25">
        <v>68.6236045735752</v>
      </c>
      <c r="S79" s="24">
        <v>7.873812</v>
      </c>
      <c r="T79" s="25">
        <v>68.6236045735752</v>
      </c>
      <c r="U79" s="24">
        <v>0</v>
      </c>
      <c r="V79" s="25">
        <v>0</v>
      </c>
      <c r="W79" s="24">
        <v>97.7173067915691</v>
      </c>
      <c r="X79" s="24">
        <v>8.3725490196078</v>
      </c>
      <c r="Y79" s="24">
        <v>5.92334494773</v>
      </c>
      <c r="Z79" s="24">
        <v>68.87096774193</v>
      </c>
    </row>
    <row r="80" s="14" customFormat="1" ht="15" customHeight="1" spans="1:26">
      <c r="A80" s="23" t="s">
        <v>201</v>
      </c>
      <c r="B80" s="24">
        <v>3.189674</v>
      </c>
      <c r="C80" s="24">
        <v>1.09205</v>
      </c>
      <c r="D80" s="24">
        <v>34.2370411521679</v>
      </c>
      <c r="E80" s="24">
        <v>0.0432</v>
      </c>
      <c r="F80" s="25">
        <v>1.35437038393265</v>
      </c>
      <c r="G80" s="24">
        <v>0.9221</v>
      </c>
      <c r="H80" s="25">
        <v>28.9089104403773</v>
      </c>
      <c r="I80" s="24">
        <v>0.12675</v>
      </c>
      <c r="J80" s="25">
        <v>3.97376032785796</v>
      </c>
      <c r="K80" s="24">
        <v>0.03842</v>
      </c>
      <c r="L80" s="25">
        <v>1.20451180904381</v>
      </c>
      <c r="M80" s="24">
        <v>0.008</v>
      </c>
      <c r="N80" s="25">
        <v>0.250809330357899</v>
      </c>
      <c r="O80" s="24">
        <v>0.03042</v>
      </c>
      <c r="P80" s="25">
        <v>0.95370247868591</v>
      </c>
      <c r="Q80" s="24">
        <v>2.059204</v>
      </c>
      <c r="R80" s="25">
        <v>64.5584470387883</v>
      </c>
      <c r="S80" s="24">
        <v>2.059204</v>
      </c>
      <c r="T80" s="25">
        <v>64.5584470387883</v>
      </c>
      <c r="U80" s="24">
        <v>0</v>
      </c>
      <c r="V80" s="25">
        <v>0</v>
      </c>
      <c r="W80" s="24">
        <v>93.5003703703704</v>
      </c>
      <c r="X80" s="24">
        <v>3</v>
      </c>
      <c r="Y80" s="24">
        <v>0.92497430626</v>
      </c>
      <c r="Z80" s="24">
        <v>5.8064516129</v>
      </c>
    </row>
    <row r="81" s="14" customFormat="1" ht="15" customHeight="1" spans="1:26">
      <c r="A81" s="23" t="s">
        <v>202</v>
      </c>
      <c r="B81" s="24">
        <v>10.939002</v>
      </c>
      <c r="C81" s="24">
        <v>3.08365</v>
      </c>
      <c r="D81" s="24">
        <v>28.1895002853094</v>
      </c>
      <c r="E81" s="24">
        <v>0.1168</v>
      </c>
      <c r="F81" s="25">
        <v>1.06773908625302</v>
      </c>
      <c r="G81" s="24">
        <v>2.7381</v>
      </c>
      <c r="H81" s="25">
        <v>25.0306197951148</v>
      </c>
      <c r="I81" s="24">
        <v>0.22875</v>
      </c>
      <c r="J81" s="25">
        <v>2.0911414039416</v>
      </c>
      <c r="K81" s="24">
        <v>0.5331</v>
      </c>
      <c r="L81" s="25">
        <v>4.87338790138259</v>
      </c>
      <c r="M81" s="24">
        <v>0.04885</v>
      </c>
      <c r="N81" s="25">
        <v>0.446567246262502</v>
      </c>
      <c r="O81" s="24">
        <v>0.48425</v>
      </c>
      <c r="P81" s="25">
        <v>4.42682065512009</v>
      </c>
      <c r="Q81" s="24">
        <v>7.322252</v>
      </c>
      <c r="R81" s="25">
        <v>66.937111813308</v>
      </c>
      <c r="S81" s="24">
        <v>7.235039</v>
      </c>
      <c r="T81" s="25">
        <v>66.1398452985016</v>
      </c>
      <c r="U81" s="24">
        <v>0.087213</v>
      </c>
      <c r="V81" s="25">
        <v>0.797266514806378</v>
      </c>
      <c r="W81" s="24">
        <v>108.494657534247</v>
      </c>
      <c r="X81" s="24">
        <v>2.8076923076923</v>
      </c>
      <c r="Y81" s="24">
        <v>0.98972211648</v>
      </c>
      <c r="Z81" s="24">
        <v>17.38095238095</v>
      </c>
    </row>
    <row r="82" s="14" customFormat="1" ht="15" customHeight="1" spans="1:26">
      <c r="A82" s="23" t="s">
        <v>203</v>
      </c>
      <c r="B82" s="24">
        <v>27.727653</v>
      </c>
      <c r="C82" s="24">
        <v>13.88141</v>
      </c>
      <c r="D82" s="24">
        <v>50.0634150319178</v>
      </c>
      <c r="E82" s="24">
        <v>2.0448</v>
      </c>
      <c r="F82" s="25">
        <v>7.37458738393762</v>
      </c>
      <c r="G82" s="24">
        <v>4.2849</v>
      </c>
      <c r="H82" s="25">
        <v>15.4535257636122</v>
      </c>
      <c r="I82" s="24">
        <v>7.55171</v>
      </c>
      <c r="J82" s="25">
        <v>27.2353018843679</v>
      </c>
      <c r="K82" s="24">
        <v>1.9832</v>
      </c>
      <c r="L82" s="25">
        <v>7.15242649639333</v>
      </c>
      <c r="M82" s="24">
        <v>0.5193</v>
      </c>
      <c r="N82" s="25">
        <v>1.87285956009331</v>
      </c>
      <c r="O82" s="24">
        <v>1.4639</v>
      </c>
      <c r="P82" s="25">
        <v>5.27956693630002</v>
      </c>
      <c r="Q82" s="24">
        <v>11.863043</v>
      </c>
      <c r="R82" s="25">
        <v>42.7841584716889</v>
      </c>
      <c r="S82" s="24">
        <v>11.863043</v>
      </c>
      <c r="T82" s="25">
        <v>42.7841584716889</v>
      </c>
      <c r="U82" s="24">
        <v>0</v>
      </c>
      <c r="V82" s="25">
        <v>0</v>
      </c>
      <c r="W82" s="24">
        <v>143.564389671362</v>
      </c>
      <c r="X82" s="24">
        <v>5.7309417040358</v>
      </c>
      <c r="Y82" s="24">
        <v>7.71626297577</v>
      </c>
      <c r="Z82" s="24">
        <v>82.45161290322</v>
      </c>
    </row>
    <row r="83" s="14" customFormat="1" ht="15" customHeight="1" spans="1:26">
      <c r="A83" s="23" t="s">
        <v>204</v>
      </c>
      <c r="B83" s="24">
        <v>5.707334</v>
      </c>
      <c r="C83" s="24">
        <v>1.29895</v>
      </c>
      <c r="D83" s="24">
        <v>22.759312842038</v>
      </c>
      <c r="E83" s="24">
        <v>0.1984</v>
      </c>
      <c r="F83" s="25">
        <v>3.47622900639773</v>
      </c>
      <c r="G83" s="24">
        <v>0.8834</v>
      </c>
      <c r="H83" s="25">
        <v>15.4783301625593</v>
      </c>
      <c r="I83" s="24">
        <v>0.21715</v>
      </c>
      <c r="J83" s="25">
        <v>3.80475367308099</v>
      </c>
      <c r="K83" s="24">
        <v>0.43017</v>
      </c>
      <c r="L83" s="25">
        <v>7.53714431291387</v>
      </c>
      <c r="M83" s="24">
        <v>0.0108</v>
      </c>
      <c r="N83" s="25">
        <v>0.189230208009554</v>
      </c>
      <c r="O83" s="24">
        <v>0.41937</v>
      </c>
      <c r="P83" s="25">
        <v>7.34791410490432</v>
      </c>
      <c r="Q83" s="24">
        <v>3.978214</v>
      </c>
      <c r="R83" s="25">
        <v>69.7035428450481</v>
      </c>
      <c r="S83" s="24">
        <v>3.932027</v>
      </c>
      <c r="T83" s="25">
        <v>68.8942858434428</v>
      </c>
      <c r="U83" s="24">
        <v>0.046187</v>
      </c>
      <c r="V83" s="25">
        <v>0.809257001605303</v>
      </c>
      <c r="W83" s="24">
        <v>174.277177419355</v>
      </c>
      <c r="X83" s="24">
        <v>3.1</v>
      </c>
      <c r="Y83" s="24">
        <v>8.84955752212</v>
      </c>
      <c r="Z83" s="24">
        <v>26.66666666666</v>
      </c>
    </row>
    <row r="84" s="14" customFormat="1" ht="15" customHeight="1" spans="1:26">
      <c r="A84" s="23" t="s">
        <v>205</v>
      </c>
      <c r="B84" s="24">
        <v>24.807631</v>
      </c>
      <c r="C84" s="24">
        <v>7.97365</v>
      </c>
      <c r="D84" s="24">
        <v>32.1419243941511</v>
      </c>
      <c r="E84" s="24">
        <v>0.7488</v>
      </c>
      <c r="F84" s="25">
        <v>3.01842606414131</v>
      </c>
      <c r="G84" s="24">
        <v>5.6886</v>
      </c>
      <c r="H84" s="25">
        <v>22.9308473670864</v>
      </c>
      <c r="I84" s="24">
        <v>1.53625</v>
      </c>
      <c r="J84" s="25">
        <v>6.19265096292346</v>
      </c>
      <c r="K84" s="24">
        <v>4.17409</v>
      </c>
      <c r="L84" s="25">
        <v>16.8258307292623</v>
      </c>
      <c r="M84" s="24">
        <v>1.45659</v>
      </c>
      <c r="N84" s="25">
        <v>5.87154009183706</v>
      </c>
      <c r="O84" s="24">
        <v>2.7175</v>
      </c>
      <c r="P84" s="25">
        <v>10.9542906374252</v>
      </c>
      <c r="Q84" s="24">
        <v>12.659891</v>
      </c>
      <c r="R84" s="25">
        <v>51.0322448765866</v>
      </c>
      <c r="S84" s="24">
        <v>12.659891</v>
      </c>
      <c r="T84" s="25">
        <v>51.0322448765866</v>
      </c>
      <c r="U84" s="24">
        <v>0</v>
      </c>
      <c r="V84" s="25">
        <v>0</v>
      </c>
      <c r="W84" s="24">
        <v>89.3111752136752</v>
      </c>
      <c r="X84" s="24">
        <v>4.0344827586206</v>
      </c>
      <c r="Y84" s="24">
        <v>3.19383259911</v>
      </c>
      <c r="Z84" s="24">
        <v>37.74193548387</v>
      </c>
    </row>
    <row r="85" s="14" customFormat="1" ht="15" customHeight="1" spans="1:26">
      <c r="A85" s="23" t="s">
        <v>206</v>
      </c>
      <c r="B85" s="24">
        <v>26.751521</v>
      </c>
      <c r="C85" s="24">
        <v>12.40592</v>
      </c>
      <c r="D85" s="24">
        <v>46.3746341750063</v>
      </c>
      <c r="E85" s="24">
        <v>1.7164</v>
      </c>
      <c r="F85" s="25">
        <v>6.41608378080633</v>
      </c>
      <c r="G85" s="24">
        <v>4.9298</v>
      </c>
      <c r="H85" s="25">
        <v>18.4281110595543</v>
      </c>
      <c r="I85" s="24">
        <v>5.75972</v>
      </c>
      <c r="J85" s="25">
        <v>21.5304393346457</v>
      </c>
      <c r="K85" s="24">
        <v>1.66785</v>
      </c>
      <c r="L85" s="25">
        <v>6.23459877290716</v>
      </c>
      <c r="M85" s="24">
        <v>0.5669</v>
      </c>
      <c r="N85" s="25">
        <v>2.1191318430081</v>
      </c>
      <c r="O85" s="24">
        <v>1.10095</v>
      </c>
      <c r="P85" s="25">
        <v>4.11546692989905</v>
      </c>
      <c r="Q85" s="24">
        <v>12.677751</v>
      </c>
      <c r="R85" s="25">
        <v>47.3907670520865</v>
      </c>
      <c r="S85" s="24">
        <v>12.63821</v>
      </c>
      <c r="T85" s="25">
        <v>47.2429586340156</v>
      </c>
      <c r="U85" s="24">
        <v>0.039541</v>
      </c>
      <c r="V85" s="25">
        <v>0.147808418070883</v>
      </c>
      <c r="W85" s="24">
        <v>107.27450139795</v>
      </c>
      <c r="X85" s="24">
        <v>9.25</v>
      </c>
      <c r="Y85" s="24">
        <v>3.2529444756</v>
      </c>
      <c r="Z85" s="24">
        <v>86.53225806451</v>
      </c>
    </row>
    <row r="86" s="14" customFormat="1" ht="15" customHeight="1" spans="1:26">
      <c r="A86" s="23" t="s">
        <v>207</v>
      </c>
      <c r="B86" s="24">
        <v>9.503049</v>
      </c>
      <c r="C86" s="24">
        <v>5.1715</v>
      </c>
      <c r="D86" s="24">
        <v>54.4193763496326</v>
      </c>
      <c r="E86" s="24">
        <v>0.7795</v>
      </c>
      <c r="F86" s="25">
        <v>8.20263054520712</v>
      </c>
      <c r="G86" s="24">
        <v>2.3114</v>
      </c>
      <c r="H86" s="25">
        <v>24.3227200028117</v>
      </c>
      <c r="I86" s="24">
        <v>2.0806</v>
      </c>
      <c r="J86" s="25">
        <v>21.8940258016138</v>
      </c>
      <c r="K86" s="24">
        <v>0.9115</v>
      </c>
      <c r="L86" s="25">
        <v>9.5916584245751</v>
      </c>
      <c r="M86" s="24">
        <v>0.1878</v>
      </c>
      <c r="N86" s="25">
        <v>1.97620784655535</v>
      </c>
      <c r="O86" s="24">
        <v>0.7237</v>
      </c>
      <c r="P86" s="25">
        <v>7.61545057801975</v>
      </c>
      <c r="Q86" s="24">
        <v>3.420049</v>
      </c>
      <c r="R86" s="25">
        <v>35.9889652257923</v>
      </c>
      <c r="S86" s="24">
        <v>3.401989</v>
      </c>
      <c r="T86" s="25">
        <v>35.7989209568424</v>
      </c>
      <c r="U86" s="24">
        <v>0.01806</v>
      </c>
      <c r="V86" s="25">
        <v>0.190044268949892</v>
      </c>
      <c r="W86" s="24">
        <v>84.5980492813142</v>
      </c>
      <c r="X86" s="24">
        <v>3.9274193548387</v>
      </c>
      <c r="Y86" s="24">
        <v>9.64230171073</v>
      </c>
      <c r="Z86" s="24">
        <v>62.83870967741</v>
      </c>
    </row>
    <row r="87" s="14" customFormat="1" ht="15" customHeight="1" spans="1:26">
      <c r="A87" s="23" t="s">
        <v>208</v>
      </c>
      <c r="B87" s="24">
        <v>16.93629</v>
      </c>
      <c r="C87" s="24">
        <v>6.4645</v>
      </c>
      <c r="D87" s="24">
        <v>38.1695164643496</v>
      </c>
      <c r="E87" s="24">
        <v>0.7872</v>
      </c>
      <c r="F87" s="25">
        <v>4.64800732627984</v>
      </c>
      <c r="G87" s="24">
        <v>3.3163</v>
      </c>
      <c r="H87" s="25">
        <v>19.5810298477412</v>
      </c>
      <c r="I87" s="24">
        <v>2.361</v>
      </c>
      <c r="J87" s="25">
        <v>13.9404792903286</v>
      </c>
      <c r="K87" s="24">
        <v>1.211195</v>
      </c>
      <c r="L87" s="25">
        <v>7.15147768490029</v>
      </c>
      <c r="M87" s="24">
        <v>0.57877</v>
      </c>
      <c r="N87" s="25">
        <v>3.41733638240724</v>
      </c>
      <c r="O87" s="24">
        <v>0.632425</v>
      </c>
      <c r="P87" s="25">
        <v>3.73414130249305</v>
      </c>
      <c r="Q87" s="24">
        <v>9.260595</v>
      </c>
      <c r="R87" s="25">
        <v>54.6790058507501</v>
      </c>
      <c r="S87" s="24">
        <v>9.248975</v>
      </c>
      <c r="T87" s="25">
        <v>54.610395783256</v>
      </c>
      <c r="U87" s="24">
        <v>0.01162</v>
      </c>
      <c r="V87" s="25">
        <v>0.0686100674941206</v>
      </c>
      <c r="W87" s="24">
        <v>138.179898373984</v>
      </c>
      <c r="X87" s="24">
        <v>4.2051282051282</v>
      </c>
      <c r="Y87" s="24">
        <v>7.0652173913</v>
      </c>
      <c r="Z87" s="24">
        <v>52.90322580645</v>
      </c>
    </row>
    <row r="88" s="14" customFormat="1" ht="15" customHeight="1" spans="1:26">
      <c r="A88" s="23" t="s">
        <v>209</v>
      </c>
      <c r="B88" s="24">
        <v>7.47415</v>
      </c>
      <c r="C88" s="24">
        <v>2.8686</v>
      </c>
      <c r="D88" s="24">
        <v>38.3802840456774</v>
      </c>
      <c r="E88" s="24">
        <v>0.384</v>
      </c>
      <c r="F88" s="25">
        <v>5.13770796679221</v>
      </c>
      <c r="G88" s="24">
        <v>2.0121</v>
      </c>
      <c r="H88" s="25">
        <v>26.9207869791214</v>
      </c>
      <c r="I88" s="24">
        <v>0.4725</v>
      </c>
      <c r="J88" s="25">
        <v>6.32178909976385</v>
      </c>
      <c r="K88" s="24">
        <v>0.80285</v>
      </c>
      <c r="L88" s="25">
        <v>10.7416896904665</v>
      </c>
      <c r="M88" s="24">
        <v>0.19185</v>
      </c>
      <c r="N88" s="25">
        <v>2.56684706622158</v>
      </c>
      <c r="O88" s="24">
        <v>0.611</v>
      </c>
      <c r="P88" s="25">
        <v>8.1748426242449</v>
      </c>
      <c r="Q88" s="24">
        <v>3.8027</v>
      </c>
      <c r="R88" s="25">
        <v>50.8780262638561</v>
      </c>
      <c r="S88" s="24">
        <v>3.8027</v>
      </c>
      <c r="T88" s="25">
        <v>50.8780262638561</v>
      </c>
      <c r="U88" s="24">
        <v>0</v>
      </c>
      <c r="V88" s="25">
        <v>0</v>
      </c>
      <c r="W88" s="24">
        <v>99.557125</v>
      </c>
      <c r="X88" s="24">
        <v>4.8979591836734</v>
      </c>
      <c r="Y88" s="24">
        <v>2.36372407139</v>
      </c>
      <c r="Z88" s="24">
        <v>51.6129032258</v>
      </c>
    </row>
    <row r="89" s="14" customFormat="1" ht="15" customHeight="1" spans="1:26">
      <c r="A89" s="23" t="s">
        <v>210</v>
      </c>
      <c r="B89" s="24">
        <v>2.20806</v>
      </c>
      <c r="C89" s="24">
        <v>0.2509</v>
      </c>
      <c r="D89" s="24">
        <v>11.3629158627936</v>
      </c>
      <c r="E89" s="24">
        <v>0</v>
      </c>
      <c r="F89" s="25">
        <v>0</v>
      </c>
      <c r="G89" s="24">
        <v>0</v>
      </c>
      <c r="H89" s="25">
        <v>0</v>
      </c>
      <c r="I89" s="24">
        <v>0.2509</v>
      </c>
      <c r="J89" s="25">
        <v>11.3629158627936</v>
      </c>
      <c r="K89" s="24">
        <v>0</v>
      </c>
      <c r="L89" s="25">
        <v>0</v>
      </c>
      <c r="M89" s="24">
        <v>0</v>
      </c>
      <c r="N89" s="25">
        <v>0</v>
      </c>
      <c r="O89" s="24">
        <v>0</v>
      </c>
      <c r="P89" s="25">
        <v>0</v>
      </c>
      <c r="Q89" s="24">
        <v>1.95716</v>
      </c>
      <c r="R89" s="25">
        <v>88.6370841372064</v>
      </c>
      <c r="S89" s="24">
        <v>1.95716</v>
      </c>
      <c r="T89" s="25">
        <v>88.6370841372064</v>
      </c>
      <c r="U89" s="24">
        <v>0</v>
      </c>
      <c r="V89" s="25">
        <v>0</v>
      </c>
      <c r="W89" s="24">
        <v>0</v>
      </c>
      <c r="X89" s="24">
        <v>0</v>
      </c>
      <c r="Y89" s="24">
        <v>0</v>
      </c>
      <c r="Z89" s="24">
        <v>0</v>
      </c>
    </row>
    <row r="90" s="14" customFormat="1" ht="15" customHeight="1" spans="1:26">
      <c r="A90" s="23" t="s">
        <v>211</v>
      </c>
      <c r="B90" s="24">
        <v>29.228941</v>
      </c>
      <c r="C90" s="24">
        <v>3.8474</v>
      </c>
      <c r="D90" s="24">
        <v>13.1629811699302</v>
      </c>
      <c r="E90" s="24">
        <v>0.4032</v>
      </c>
      <c r="F90" s="25">
        <v>1.37945469868375</v>
      </c>
      <c r="G90" s="24">
        <v>2.1189</v>
      </c>
      <c r="H90" s="25">
        <v>7.24932182797865</v>
      </c>
      <c r="I90" s="24">
        <v>1.3253</v>
      </c>
      <c r="J90" s="25">
        <v>4.53420464326778</v>
      </c>
      <c r="K90" s="24">
        <v>2.1689</v>
      </c>
      <c r="L90" s="25">
        <v>7.4203851586686</v>
      </c>
      <c r="M90" s="24">
        <v>0.166</v>
      </c>
      <c r="N90" s="25">
        <v>0.56793025789063</v>
      </c>
      <c r="O90" s="24">
        <v>2.0029</v>
      </c>
      <c r="P90" s="25">
        <v>6.85245490077796</v>
      </c>
      <c r="Q90" s="24">
        <v>23.212641</v>
      </c>
      <c r="R90" s="25">
        <v>79.4166336714012</v>
      </c>
      <c r="S90" s="24">
        <v>23.210849</v>
      </c>
      <c r="T90" s="25">
        <v>79.4105027616293</v>
      </c>
      <c r="U90" s="24">
        <v>0.001792</v>
      </c>
      <c r="V90" s="25">
        <v>0.00613090977192776</v>
      </c>
      <c r="W90" s="24">
        <v>173.545793650794</v>
      </c>
      <c r="X90" s="24">
        <v>6.6315789473684</v>
      </c>
      <c r="Y90" s="24">
        <v>0.99528548978</v>
      </c>
      <c r="Z90" s="24">
        <v>81.29032258064</v>
      </c>
    </row>
    <row r="91" s="14" customFormat="1" ht="15" customHeight="1" spans="1:26">
      <c r="A91" s="23" t="s">
        <v>212</v>
      </c>
      <c r="B91" s="24">
        <v>15.910407</v>
      </c>
      <c r="C91" s="24">
        <v>5.663949</v>
      </c>
      <c r="D91" s="24">
        <v>35.5990201884842</v>
      </c>
      <c r="E91" s="24">
        <v>0.5712</v>
      </c>
      <c r="F91" s="25">
        <v>3.59010300616446</v>
      </c>
      <c r="G91" s="24">
        <v>3.6615</v>
      </c>
      <c r="H91" s="25">
        <v>23.0132390705027</v>
      </c>
      <c r="I91" s="24">
        <v>1.431249</v>
      </c>
      <c r="J91" s="25">
        <v>8.995678111817</v>
      </c>
      <c r="K91" s="24">
        <v>2.03812</v>
      </c>
      <c r="L91" s="25">
        <v>12.8099802852309</v>
      </c>
      <c r="M91" s="24">
        <v>0.49685</v>
      </c>
      <c r="N91" s="25">
        <v>3.12279880709526</v>
      </c>
      <c r="O91" s="24">
        <v>1.54127</v>
      </c>
      <c r="P91" s="25">
        <v>9.68718147813566</v>
      </c>
      <c r="Q91" s="24">
        <v>8.208338</v>
      </c>
      <c r="R91" s="25">
        <v>51.5909995262849</v>
      </c>
      <c r="S91" s="24">
        <v>8.051306</v>
      </c>
      <c r="T91" s="25">
        <v>50.6040228889179</v>
      </c>
      <c r="U91" s="24">
        <v>0.157032</v>
      </c>
      <c r="V91" s="25">
        <v>0.986976637366976</v>
      </c>
      <c r="W91" s="24">
        <v>171.490716981132</v>
      </c>
      <c r="X91" s="24">
        <v>5.1320754716981</v>
      </c>
      <c r="Y91" s="24">
        <v>1.84182015167</v>
      </c>
      <c r="Z91" s="24">
        <v>34.19354838709</v>
      </c>
    </row>
    <row r="92" s="14" customFormat="1" ht="15" customHeight="1" spans="1:26">
      <c r="A92" s="23" t="s">
        <v>213</v>
      </c>
      <c r="B92" s="24">
        <v>112.904882</v>
      </c>
      <c r="C92" s="24">
        <v>31.274852</v>
      </c>
      <c r="D92" s="24">
        <v>27.7001768621484</v>
      </c>
      <c r="E92" s="24">
        <v>2.1205</v>
      </c>
      <c r="F92" s="25">
        <v>1.87812959230585</v>
      </c>
      <c r="G92" s="24">
        <v>16.7933</v>
      </c>
      <c r="H92" s="25">
        <v>14.8738475276915</v>
      </c>
      <c r="I92" s="24">
        <v>12.361052</v>
      </c>
      <c r="J92" s="25">
        <v>10.9481997421511</v>
      </c>
      <c r="K92" s="24">
        <v>10.871921</v>
      </c>
      <c r="L92" s="25">
        <v>9.62927448965404</v>
      </c>
      <c r="M92" s="24">
        <v>5.354148</v>
      </c>
      <c r="N92" s="25">
        <v>4.74217580777419</v>
      </c>
      <c r="O92" s="24">
        <v>5.517773</v>
      </c>
      <c r="P92" s="25">
        <v>4.88709868187985</v>
      </c>
      <c r="Q92" s="24">
        <v>70.758109</v>
      </c>
      <c r="R92" s="25">
        <v>62.6705486481975</v>
      </c>
      <c r="S92" s="24">
        <v>70.154993</v>
      </c>
      <c r="T92" s="25">
        <v>62.1363680270265</v>
      </c>
      <c r="U92" s="24">
        <v>0.603116</v>
      </c>
      <c r="V92" s="25">
        <v>0.534180621171014</v>
      </c>
      <c r="W92" s="24">
        <v>145.109260722348</v>
      </c>
      <c r="X92" s="24">
        <v>6.5304659498207</v>
      </c>
      <c r="Y92" s="24">
        <v>3.24749316317</v>
      </c>
      <c r="Z92" s="24">
        <v>98.55394883203</v>
      </c>
    </row>
    <row r="93" s="14" customFormat="1" ht="15" customHeight="1" spans="1:26">
      <c r="A93" s="23" t="s">
        <v>214</v>
      </c>
      <c r="B93" s="24">
        <v>29.194137</v>
      </c>
      <c r="C93" s="24">
        <v>9.82166</v>
      </c>
      <c r="D93" s="24">
        <v>33.6425769324848</v>
      </c>
      <c r="E93" s="24">
        <v>1.9444</v>
      </c>
      <c r="F93" s="25">
        <v>6.66024140395039</v>
      </c>
      <c r="G93" s="24">
        <v>4.9232</v>
      </c>
      <c r="H93" s="25">
        <v>16.8636599876201</v>
      </c>
      <c r="I93" s="24">
        <v>2.95406</v>
      </c>
      <c r="J93" s="25">
        <v>10.1186755409143</v>
      </c>
      <c r="K93" s="24">
        <v>6.60809</v>
      </c>
      <c r="L93" s="25">
        <v>22.6349900324164</v>
      </c>
      <c r="M93" s="24">
        <v>2.73635</v>
      </c>
      <c r="N93" s="25">
        <v>9.37294361535674</v>
      </c>
      <c r="O93" s="24">
        <v>3.87174</v>
      </c>
      <c r="P93" s="25">
        <v>13.2620464170597</v>
      </c>
      <c r="Q93" s="24">
        <v>12.764387</v>
      </c>
      <c r="R93" s="25">
        <v>43.7224330350988</v>
      </c>
      <c r="S93" s="24">
        <v>12.366548</v>
      </c>
      <c r="T93" s="25">
        <v>42.3596970857539</v>
      </c>
      <c r="U93" s="24">
        <v>0.397839</v>
      </c>
      <c r="V93" s="25">
        <v>1.3627359493449</v>
      </c>
      <c r="W93" s="24">
        <v>170.25713362069</v>
      </c>
      <c r="X93" s="24">
        <v>6.6241134751773</v>
      </c>
      <c r="Y93" s="24">
        <v>4.65194109772</v>
      </c>
      <c r="Z93" s="24">
        <v>99.78494623655</v>
      </c>
    </row>
    <row r="94" s="14" customFormat="1" ht="15" customHeight="1" spans="1:26">
      <c r="A94" s="23" t="s">
        <v>215</v>
      </c>
      <c r="B94" s="24">
        <v>28.175186</v>
      </c>
      <c r="C94" s="24">
        <v>9.035763</v>
      </c>
      <c r="D94" s="24">
        <v>32.0699320316821</v>
      </c>
      <c r="E94" s="24">
        <v>0.7735</v>
      </c>
      <c r="F94" s="25">
        <v>2.74532349138707</v>
      </c>
      <c r="G94" s="24">
        <v>5.2561</v>
      </c>
      <c r="H94" s="25">
        <v>18.6550676187195</v>
      </c>
      <c r="I94" s="24">
        <v>3.006163</v>
      </c>
      <c r="J94" s="25">
        <v>10.6695409215755</v>
      </c>
      <c r="K94" s="24">
        <v>3.81728</v>
      </c>
      <c r="L94" s="25">
        <v>13.5483755102806</v>
      </c>
      <c r="M94" s="24">
        <v>1.68695</v>
      </c>
      <c r="N94" s="25">
        <v>5.98736065131921</v>
      </c>
      <c r="O94" s="24">
        <v>2.13033</v>
      </c>
      <c r="P94" s="25">
        <v>7.56101485896136</v>
      </c>
      <c r="Q94" s="24">
        <v>15.322143</v>
      </c>
      <c r="R94" s="25">
        <v>54.3816924580374</v>
      </c>
      <c r="S94" s="24">
        <v>15.28732</v>
      </c>
      <c r="T94" s="25">
        <v>54.2580978879785</v>
      </c>
      <c r="U94" s="24">
        <v>0.034823</v>
      </c>
      <c r="V94" s="25">
        <v>0.123594570058916</v>
      </c>
      <c r="W94" s="24">
        <v>191.822737127371</v>
      </c>
      <c r="X94" s="24">
        <v>4.9466666666666</v>
      </c>
      <c r="Y94" s="24">
        <v>1.72179429089</v>
      </c>
      <c r="Z94" s="24">
        <v>38.39750260145</v>
      </c>
    </row>
    <row r="95" s="14" customFormat="1" ht="15" customHeight="1" spans="1:26">
      <c r="A95" s="23" t="s">
        <v>216</v>
      </c>
      <c r="B95" s="24">
        <v>14.32366</v>
      </c>
      <c r="C95" s="24">
        <v>5.02347</v>
      </c>
      <c r="D95" s="24">
        <v>35.0711340537265</v>
      </c>
      <c r="E95" s="24">
        <v>0.6584</v>
      </c>
      <c r="F95" s="25">
        <v>4.5965905362177</v>
      </c>
      <c r="G95" s="24">
        <v>2.6226</v>
      </c>
      <c r="H95" s="25">
        <v>18.3095661304443</v>
      </c>
      <c r="I95" s="24">
        <v>1.74247</v>
      </c>
      <c r="J95" s="25">
        <v>12.1649773870645</v>
      </c>
      <c r="K95" s="24">
        <v>1.53526</v>
      </c>
      <c r="L95" s="25">
        <v>10.7183499189453</v>
      </c>
      <c r="M95" s="24">
        <v>1.04824</v>
      </c>
      <c r="N95" s="25">
        <v>7.31824128749216</v>
      </c>
      <c r="O95" s="24">
        <v>0.48702</v>
      </c>
      <c r="P95" s="25">
        <v>3.40010863145313</v>
      </c>
      <c r="Q95" s="24">
        <v>7.76493</v>
      </c>
      <c r="R95" s="25">
        <v>54.2105160273282</v>
      </c>
      <c r="S95" s="24">
        <v>7.435609</v>
      </c>
      <c r="T95" s="25">
        <v>51.9113760030607</v>
      </c>
      <c r="U95" s="24">
        <v>0.329321</v>
      </c>
      <c r="V95" s="25">
        <v>2.29914002426754</v>
      </c>
      <c r="W95" s="24">
        <v>122.197488372093</v>
      </c>
      <c r="X95" s="24">
        <v>7.3235294117647</v>
      </c>
      <c r="Y95" s="24">
        <v>1.19700748129</v>
      </c>
      <c r="Z95" s="24">
        <v>27.74193548387</v>
      </c>
    </row>
    <row r="96" s="14" customFormat="1" ht="15" customHeight="1" spans="1:26">
      <c r="A96" s="23" t="s">
        <v>217</v>
      </c>
      <c r="B96" s="24">
        <v>11.224505</v>
      </c>
      <c r="C96" s="24">
        <v>4.373591</v>
      </c>
      <c r="D96" s="24">
        <v>38.9646670387692</v>
      </c>
      <c r="E96" s="24">
        <v>0.3732</v>
      </c>
      <c r="F96" s="25">
        <v>3.32486822358759</v>
      </c>
      <c r="G96" s="24">
        <v>2.9271</v>
      </c>
      <c r="H96" s="25">
        <v>26.0777646764824</v>
      </c>
      <c r="I96" s="24">
        <v>1.073291</v>
      </c>
      <c r="J96" s="25">
        <v>9.56203413869921</v>
      </c>
      <c r="K96" s="24">
        <v>0.59448</v>
      </c>
      <c r="L96" s="25">
        <v>5.29626918959901</v>
      </c>
      <c r="M96" s="24">
        <v>0.24978</v>
      </c>
      <c r="N96" s="25">
        <v>2.22530971298957</v>
      </c>
      <c r="O96" s="24">
        <v>0.3447</v>
      </c>
      <c r="P96" s="25">
        <v>3.07095947660944</v>
      </c>
      <c r="Q96" s="24">
        <v>6.256434</v>
      </c>
      <c r="R96" s="25">
        <v>55.7390637716318</v>
      </c>
      <c r="S96" s="24">
        <v>6.091938</v>
      </c>
      <c r="T96" s="25">
        <v>54.273555938547</v>
      </c>
      <c r="U96" s="24">
        <v>0.164496</v>
      </c>
      <c r="V96" s="25">
        <v>1.46550783308484</v>
      </c>
      <c r="W96" s="24">
        <v>122.063144329897</v>
      </c>
      <c r="X96" s="24">
        <v>6.84375</v>
      </c>
      <c r="Y96" s="24">
        <v>1.07671601615</v>
      </c>
      <c r="Z96" s="24">
        <v>41.72043010752</v>
      </c>
    </row>
    <row r="97" s="14" customFormat="1" ht="15" customHeight="1" spans="1:26">
      <c r="A97" s="23" t="s">
        <v>218</v>
      </c>
      <c r="B97" s="24">
        <v>10.127116</v>
      </c>
      <c r="C97" s="24">
        <v>3.342026</v>
      </c>
      <c r="D97" s="24">
        <v>33.0007674445518</v>
      </c>
      <c r="E97" s="24">
        <v>0.4516</v>
      </c>
      <c r="F97" s="25">
        <v>4.45931497180441</v>
      </c>
      <c r="G97" s="24">
        <v>1.6969</v>
      </c>
      <c r="H97" s="25">
        <v>16.7560043747894</v>
      </c>
      <c r="I97" s="24">
        <v>1.193526</v>
      </c>
      <c r="J97" s="25">
        <v>11.785448097958</v>
      </c>
      <c r="K97" s="24">
        <v>1.902916</v>
      </c>
      <c r="L97" s="25">
        <v>18.7903051569667</v>
      </c>
      <c r="M97" s="24">
        <v>1.133056</v>
      </c>
      <c r="N97" s="25">
        <v>11.1883383186289</v>
      </c>
      <c r="O97" s="24">
        <v>0.76986</v>
      </c>
      <c r="P97" s="25">
        <v>7.60196683833778</v>
      </c>
      <c r="Q97" s="24">
        <v>4.882174</v>
      </c>
      <c r="R97" s="25">
        <v>48.2089273984815</v>
      </c>
      <c r="S97" s="24">
        <v>4.745349</v>
      </c>
      <c r="T97" s="25">
        <v>46.8578517319245</v>
      </c>
      <c r="U97" s="24">
        <v>0.136825</v>
      </c>
      <c r="V97" s="25">
        <v>1.35107566655699</v>
      </c>
      <c r="W97" s="21">
        <v>145.307034220532</v>
      </c>
      <c r="X97" s="21">
        <v>6.3181818181818</v>
      </c>
      <c r="Y97" s="21">
        <v>2.61337432744</v>
      </c>
      <c r="Z97" s="21">
        <v>56.55913978494</v>
      </c>
    </row>
    <row r="98" s="14" customFormat="1" ht="15" customHeight="1" spans="1:26">
      <c r="A98" s="23" t="s">
        <v>219</v>
      </c>
      <c r="B98" s="24">
        <v>13.608312</v>
      </c>
      <c r="C98" s="24">
        <v>4.593449</v>
      </c>
      <c r="D98" s="24">
        <v>33.75473019725</v>
      </c>
      <c r="E98" s="24">
        <v>0.414</v>
      </c>
      <c r="F98" s="25">
        <v>3.04225829037429</v>
      </c>
      <c r="G98" s="24">
        <v>2.859</v>
      </c>
      <c r="H98" s="25">
        <v>21.0092184835268</v>
      </c>
      <c r="I98" s="24">
        <v>1.320449</v>
      </c>
      <c r="J98" s="25">
        <v>9.70325342334891</v>
      </c>
      <c r="K98" s="24">
        <v>1.75166</v>
      </c>
      <c r="L98" s="25">
        <v>12.871985886273</v>
      </c>
      <c r="M98" s="24">
        <v>0.9113</v>
      </c>
      <c r="N98" s="25">
        <v>6.69664246381182</v>
      </c>
      <c r="O98" s="24">
        <v>0.84036</v>
      </c>
      <c r="P98" s="25">
        <v>6.17534342246121</v>
      </c>
      <c r="Q98" s="24">
        <v>7.263203</v>
      </c>
      <c r="R98" s="25">
        <v>53.3732839164769</v>
      </c>
      <c r="S98" s="24">
        <v>7.195341</v>
      </c>
      <c r="T98" s="25">
        <v>52.8746034041548</v>
      </c>
      <c r="U98" s="24">
        <v>0.067862</v>
      </c>
      <c r="V98" s="25">
        <v>0.498680512322175</v>
      </c>
      <c r="W98" s="24">
        <v>109.287594501718</v>
      </c>
      <c r="X98" s="24">
        <v>8.6129032258064</v>
      </c>
      <c r="Y98" s="24">
        <v>2.36720554272</v>
      </c>
      <c r="Z98" s="24">
        <v>46.93548387096</v>
      </c>
    </row>
    <row r="99" s="14" customFormat="1" ht="15" customHeight="1" spans="1:26">
      <c r="A99" s="23" t="s">
        <v>220</v>
      </c>
      <c r="B99" s="24">
        <v>16.896537</v>
      </c>
      <c r="C99" s="24">
        <v>6.096693</v>
      </c>
      <c r="D99" s="24">
        <v>36.0825002188318</v>
      </c>
      <c r="E99" s="24">
        <v>0.566</v>
      </c>
      <c r="F99" s="25">
        <v>3.34979883747776</v>
      </c>
      <c r="G99" s="24">
        <v>2.2905</v>
      </c>
      <c r="H99" s="25">
        <v>13.5560322212771</v>
      </c>
      <c r="I99" s="24">
        <v>3.240193</v>
      </c>
      <c r="J99" s="25">
        <v>19.176669160077</v>
      </c>
      <c r="K99" s="24">
        <v>2.01893</v>
      </c>
      <c r="L99" s="25">
        <v>11.9487798002632</v>
      </c>
      <c r="M99" s="24">
        <v>0.53694</v>
      </c>
      <c r="N99" s="25">
        <v>3.17781093250055</v>
      </c>
      <c r="O99" s="24">
        <v>1.48199</v>
      </c>
      <c r="P99" s="25">
        <v>8.77096886776267</v>
      </c>
      <c r="Q99" s="24">
        <v>8.780914</v>
      </c>
      <c r="R99" s="25">
        <v>51.968719980905</v>
      </c>
      <c r="S99" s="24">
        <v>8.651596</v>
      </c>
      <c r="T99" s="25">
        <v>51.2033678853838</v>
      </c>
      <c r="U99" s="24">
        <v>0.129318</v>
      </c>
      <c r="V99" s="25">
        <v>0.765352095521112</v>
      </c>
      <c r="W99" s="24">
        <v>150.324508196721</v>
      </c>
      <c r="X99" s="24">
        <v>6.576923076923</v>
      </c>
      <c r="Y99" s="24">
        <v>1.81320561067</v>
      </c>
      <c r="Z99" s="24">
        <v>59.03225806451</v>
      </c>
    </row>
    <row r="100" s="14" customFormat="1" ht="15" customHeight="1" spans="1:26">
      <c r="A100" s="23" t="s">
        <v>221</v>
      </c>
      <c r="B100" s="24">
        <v>14.905722</v>
      </c>
      <c r="C100" s="24">
        <v>4.830248</v>
      </c>
      <c r="D100" s="24">
        <v>32.405327296457</v>
      </c>
      <c r="E100" s="24">
        <v>0.114</v>
      </c>
      <c r="F100" s="25">
        <v>0.764806964734751</v>
      </c>
      <c r="G100" s="24">
        <v>1.4153</v>
      </c>
      <c r="H100" s="25">
        <v>9.49501137885169</v>
      </c>
      <c r="I100" s="24">
        <v>3.300948</v>
      </c>
      <c r="J100" s="25">
        <v>22.1455089528706</v>
      </c>
      <c r="K100" s="24">
        <v>0.4967</v>
      </c>
      <c r="L100" s="25">
        <v>3.33227736301536</v>
      </c>
      <c r="M100" s="24">
        <v>0.0224</v>
      </c>
      <c r="N100" s="25">
        <v>0.150277859737355</v>
      </c>
      <c r="O100" s="24">
        <v>0.4743</v>
      </c>
      <c r="P100" s="25">
        <v>3.181999503278</v>
      </c>
      <c r="Q100" s="24">
        <v>9.578774</v>
      </c>
      <c r="R100" s="25">
        <v>64.2623953405276</v>
      </c>
      <c r="S100" s="24">
        <v>9.538291</v>
      </c>
      <c r="T100" s="25">
        <v>63.9908016532175</v>
      </c>
      <c r="U100" s="24">
        <v>0.040483</v>
      </c>
      <c r="V100" s="25">
        <v>0.271593687310148</v>
      </c>
      <c r="W100" s="24">
        <v>177.073469387755</v>
      </c>
      <c r="X100" s="24">
        <v>5.125</v>
      </c>
      <c r="Y100" s="24">
        <v>0.3300330033</v>
      </c>
      <c r="Z100" s="24">
        <v>14.36950146627</v>
      </c>
    </row>
    <row r="101" s="14" customFormat="1" ht="15" customHeight="1" spans="1:26">
      <c r="A101" s="23" t="s">
        <v>222</v>
      </c>
      <c r="B101" s="24">
        <v>58.064697</v>
      </c>
      <c r="C101" s="24">
        <v>20.2238</v>
      </c>
      <c r="D101" s="24">
        <v>34.8297692830465</v>
      </c>
      <c r="E101" s="24">
        <v>2.249</v>
      </c>
      <c r="F101" s="25">
        <v>3.87326571255508</v>
      </c>
      <c r="G101" s="24">
        <v>9.9416</v>
      </c>
      <c r="H101" s="25">
        <v>17.1215911106881</v>
      </c>
      <c r="I101" s="24">
        <v>8.0332</v>
      </c>
      <c r="J101" s="25">
        <v>13.8349124598032</v>
      </c>
      <c r="K101" s="24">
        <v>10.429515</v>
      </c>
      <c r="L101" s="25">
        <v>17.9618865487234</v>
      </c>
      <c r="M101" s="24">
        <v>5.5802</v>
      </c>
      <c r="N101" s="25">
        <v>9.61031450831475</v>
      </c>
      <c r="O101" s="24">
        <v>4.849315</v>
      </c>
      <c r="P101" s="25">
        <v>8.35157204040865</v>
      </c>
      <c r="Q101" s="24">
        <v>27.411382</v>
      </c>
      <c r="R101" s="25">
        <v>47.2083441682301</v>
      </c>
      <c r="S101" s="24">
        <v>26.399447</v>
      </c>
      <c r="T101" s="25">
        <v>45.465572652519</v>
      </c>
      <c r="U101" s="24">
        <v>1.011935</v>
      </c>
      <c r="V101" s="25">
        <v>1.74277151571117</v>
      </c>
      <c r="W101" s="24">
        <v>190.052444444444</v>
      </c>
      <c r="X101" s="24">
        <v>4.8559670781893</v>
      </c>
      <c r="Y101" s="24">
        <v>3.1677963757</v>
      </c>
      <c r="Z101" s="24">
        <v>51.57045840407</v>
      </c>
    </row>
    <row r="102" s="14" customFormat="1" ht="15" customHeight="1" spans="1:26">
      <c r="A102" s="23" t="s">
        <v>223</v>
      </c>
      <c r="B102" s="24">
        <v>11.326338</v>
      </c>
      <c r="C102" s="24">
        <v>4.01301</v>
      </c>
      <c r="D102" s="24">
        <v>35.4307808931713</v>
      </c>
      <c r="E102" s="24">
        <v>0.5148</v>
      </c>
      <c r="F102" s="25">
        <v>4.54515837334185</v>
      </c>
      <c r="G102" s="24">
        <v>2.359</v>
      </c>
      <c r="H102" s="25">
        <v>20.8275613883322</v>
      </c>
      <c r="I102" s="24">
        <v>1.13921</v>
      </c>
      <c r="J102" s="25">
        <v>10.0580611314972</v>
      </c>
      <c r="K102" s="24">
        <v>1.68962</v>
      </c>
      <c r="L102" s="25">
        <v>14.9176194459321</v>
      </c>
      <c r="M102" s="24">
        <v>0.39815</v>
      </c>
      <c r="N102" s="25">
        <v>3.51525797658519</v>
      </c>
      <c r="O102" s="24">
        <v>1.29147</v>
      </c>
      <c r="P102" s="25">
        <v>11.4023614693469</v>
      </c>
      <c r="Q102" s="24">
        <v>5.623708</v>
      </c>
      <c r="R102" s="25">
        <v>49.6515996608966</v>
      </c>
      <c r="S102" s="24">
        <v>5.436616</v>
      </c>
      <c r="T102" s="25">
        <v>47.9997683275919</v>
      </c>
      <c r="U102" s="24">
        <v>0.187092</v>
      </c>
      <c r="V102" s="25">
        <v>1.65183133330473</v>
      </c>
      <c r="W102" s="24">
        <v>132.986470588235</v>
      </c>
      <c r="X102" s="24">
        <v>6.2439024390243</v>
      </c>
      <c r="Y102" s="24">
        <v>3.2238065716</v>
      </c>
      <c r="Z102" s="24">
        <v>33.29493087557</v>
      </c>
    </row>
    <row r="103" s="14" customFormat="1" ht="15" customHeight="1" spans="1:26">
      <c r="A103" s="23" t="s">
        <v>224</v>
      </c>
      <c r="B103" s="24">
        <v>28.192363</v>
      </c>
      <c r="C103" s="24">
        <v>11.732595</v>
      </c>
      <c r="D103" s="24">
        <v>41.6162171294403</v>
      </c>
      <c r="E103" s="24">
        <v>0.9085</v>
      </c>
      <c r="F103" s="25">
        <v>3.22250391001279</v>
      </c>
      <c r="G103" s="24">
        <v>6.253</v>
      </c>
      <c r="H103" s="25">
        <v>22.1797654918107</v>
      </c>
      <c r="I103" s="24">
        <v>4.571095</v>
      </c>
      <c r="J103" s="25">
        <v>16.2139477276169</v>
      </c>
      <c r="K103" s="24">
        <v>3.56218</v>
      </c>
      <c r="L103" s="25">
        <v>12.6352657987555</v>
      </c>
      <c r="M103" s="24">
        <v>1.74852</v>
      </c>
      <c r="N103" s="25">
        <v>6.20210515876232</v>
      </c>
      <c r="O103" s="24">
        <v>1.81366</v>
      </c>
      <c r="P103" s="25">
        <v>6.43316063999318</v>
      </c>
      <c r="Q103" s="24">
        <v>12.897588</v>
      </c>
      <c r="R103" s="25">
        <v>45.7485170718042</v>
      </c>
      <c r="S103" s="24">
        <v>12.745828</v>
      </c>
      <c r="T103" s="25">
        <v>45.2102152629065</v>
      </c>
      <c r="U103" s="24">
        <v>0.15176</v>
      </c>
      <c r="V103" s="25">
        <v>0.538301808897679</v>
      </c>
      <c r="W103" s="24">
        <v>180.139097222222</v>
      </c>
      <c r="X103" s="24">
        <v>3.9272727272727</v>
      </c>
      <c r="Y103" s="24">
        <v>2.96912114014</v>
      </c>
      <c r="Z103" s="24">
        <v>73.34465195246</v>
      </c>
    </row>
    <row r="104" s="14" customFormat="1" ht="15" customHeight="1" spans="1:26">
      <c r="A104" s="23" t="s">
        <v>225</v>
      </c>
      <c r="B104" s="24">
        <v>60.275315</v>
      </c>
      <c r="C104" s="24">
        <v>22.605773</v>
      </c>
      <c r="D104" s="24">
        <v>37.5041971991353</v>
      </c>
      <c r="E104" s="24">
        <v>0.7536</v>
      </c>
      <c r="F104" s="25">
        <v>1.25026306374342</v>
      </c>
      <c r="G104" s="24">
        <v>15.1797</v>
      </c>
      <c r="H104" s="25">
        <v>25.1839413862872</v>
      </c>
      <c r="I104" s="24">
        <v>6.672473</v>
      </c>
      <c r="J104" s="25">
        <v>11.0699927491047</v>
      </c>
      <c r="K104" s="24">
        <v>8.44733</v>
      </c>
      <c r="L104" s="25">
        <v>14.0145762821812</v>
      </c>
      <c r="M104" s="24">
        <v>2.17785</v>
      </c>
      <c r="N104" s="25">
        <v>3.61317066530469</v>
      </c>
      <c r="O104" s="24">
        <v>6.26948</v>
      </c>
      <c r="P104" s="25">
        <v>10.4014056168765</v>
      </c>
      <c r="Q104" s="24">
        <v>29.222212</v>
      </c>
      <c r="R104" s="25">
        <v>48.4812265186835</v>
      </c>
      <c r="S104" s="24">
        <v>28.614938</v>
      </c>
      <c r="T104" s="25">
        <v>47.4737261845915</v>
      </c>
      <c r="U104" s="24">
        <v>0.607274</v>
      </c>
      <c r="V104" s="25">
        <v>1.00750033409199</v>
      </c>
      <c r="W104" s="24">
        <v>204.970228215768</v>
      </c>
      <c r="X104" s="24">
        <v>4.7254901960784</v>
      </c>
      <c r="Y104" s="24">
        <v>0.85844428871</v>
      </c>
      <c r="Z104" s="24">
        <v>51.82795698924</v>
      </c>
    </row>
    <row r="105" s="14" customFormat="1" ht="15" customHeight="1" spans="1:26">
      <c r="A105" s="23" t="s">
        <v>226</v>
      </c>
      <c r="B105" s="24">
        <v>30.634502</v>
      </c>
      <c r="C105" s="24">
        <v>7.21318</v>
      </c>
      <c r="D105" s="24">
        <v>23.5459352334175</v>
      </c>
      <c r="E105" s="24">
        <v>0</v>
      </c>
      <c r="F105" s="25">
        <v>0</v>
      </c>
      <c r="G105" s="24">
        <v>4.721</v>
      </c>
      <c r="H105" s="25">
        <v>15.4107287267147</v>
      </c>
      <c r="I105" s="24">
        <v>2.49218</v>
      </c>
      <c r="J105" s="25">
        <v>8.1352065067028</v>
      </c>
      <c r="K105" s="24">
        <v>4.0592</v>
      </c>
      <c r="L105" s="25">
        <v>13.2504194127262</v>
      </c>
      <c r="M105" s="24">
        <v>1.78355</v>
      </c>
      <c r="N105" s="25">
        <v>5.82203033690575</v>
      </c>
      <c r="O105" s="24">
        <v>2.27565</v>
      </c>
      <c r="P105" s="25">
        <v>7.42838907582046</v>
      </c>
      <c r="Q105" s="24">
        <v>19.362122</v>
      </c>
      <c r="R105" s="25">
        <v>63.2036453538563</v>
      </c>
      <c r="S105" s="24">
        <v>19.303622</v>
      </c>
      <c r="T105" s="25">
        <v>63.0126841950948</v>
      </c>
      <c r="U105" s="24">
        <v>0.0585</v>
      </c>
      <c r="V105" s="25">
        <v>0.190961158761451</v>
      </c>
      <c r="W105" s="24">
        <v>0</v>
      </c>
      <c r="X105" s="24">
        <v>0</v>
      </c>
      <c r="Y105" s="24">
        <v>0</v>
      </c>
      <c r="Z105" s="24">
        <v>0</v>
      </c>
    </row>
    <row r="106" s="14" customFormat="1" ht="15" customHeight="1" spans="1:26">
      <c r="A106" s="23" t="s">
        <v>227</v>
      </c>
      <c r="B106" s="24">
        <v>67.916556</v>
      </c>
      <c r="C106" s="24">
        <v>26.143128</v>
      </c>
      <c r="D106" s="24">
        <v>38.4930119248096</v>
      </c>
      <c r="E106" s="24">
        <v>2.8095</v>
      </c>
      <c r="F106" s="25">
        <v>4.13669385709134</v>
      </c>
      <c r="G106" s="24">
        <v>14.2458</v>
      </c>
      <c r="H106" s="25">
        <v>20.975445221339</v>
      </c>
      <c r="I106" s="24">
        <v>9.087828</v>
      </c>
      <c r="J106" s="25">
        <v>13.3808728463793</v>
      </c>
      <c r="K106" s="24">
        <v>14.28183</v>
      </c>
      <c r="L106" s="25">
        <v>21.0284956145303</v>
      </c>
      <c r="M106" s="24">
        <v>4.66537</v>
      </c>
      <c r="N106" s="25">
        <v>6.86926763483119</v>
      </c>
      <c r="O106" s="24">
        <v>9.61646</v>
      </c>
      <c r="P106" s="25">
        <v>14.1592279796991</v>
      </c>
      <c r="Q106" s="24">
        <v>27.491598</v>
      </c>
      <c r="R106" s="25">
        <v>40.4784924606601</v>
      </c>
      <c r="S106" s="24">
        <v>27.409023</v>
      </c>
      <c r="T106" s="25">
        <v>40.356909440461</v>
      </c>
      <c r="U106" s="24">
        <v>0.082575</v>
      </c>
      <c r="V106" s="25">
        <v>0.121583020199081</v>
      </c>
      <c r="W106" s="24">
        <v>182.058770014556</v>
      </c>
      <c r="X106" s="24">
        <v>4.9071428571428</v>
      </c>
      <c r="Y106" s="24">
        <v>3.96182764603</v>
      </c>
      <c r="Z106" s="24">
        <v>98.49462365591</v>
      </c>
    </row>
    <row r="107" s="14" customFormat="1" ht="15" customHeight="1" spans="1:26">
      <c r="A107" s="23" t="s">
        <v>228</v>
      </c>
      <c r="B107" s="24">
        <v>37.381995</v>
      </c>
      <c r="C107" s="24">
        <v>10.11195</v>
      </c>
      <c r="D107" s="24">
        <v>27.0503219531221</v>
      </c>
      <c r="E107" s="24">
        <v>1.084</v>
      </c>
      <c r="F107" s="25">
        <v>2.89979173128668</v>
      </c>
      <c r="G107" s="24">
        <v>6.5912</v>
      </c>
      <c r="H107" s="25">
        <v>17.632017766842</v>
      </c>
      <c r="I107" s="24">
        <v>2.43675</v>
      </c>
      <c r="J107" s="25">
        <v>6.51851245499337</v>
      </c>
      <c r="K107" s="24">
        <v>4.864298</v>
      </c>
      <c r="L107" s="25">
        <v>13.0124087812863</v>
      </c>
      <c r="M107" s="24">
        <v>0.62225</v>
      </c>
      <c r="N107" s="25">
        <v>1.66457140663573</v>
      </c>
      <c r="O107" s="24">
        <v>4.242048</v>
      </c>
      <c r="P107" s="25">
        <v>11.3478373746505</v>
      </c>
      <c r="Q107" s="24">
        <v>22.405747</v>
      </c>
      <c r="R107" s="25">
        <v>59.9372692655916</v>
      </c>
      <c r="S107" s="24">
        <v>22.1025</v>
      </c>
      <c r="T107" s="25">
        <v>59.1260578789334</v>
      </c>
      <c r="U107" s="24">
        <v>0.303247</v>
      </c>
      <c r="V107" s="25">
        <v>0.811211386658203</v>
      </c>
      <c r="W107" s="24">
        <v>191.416795096322</v>
      </c>
      <c r="X107" s="24">
        <v>4.4609375</v>
      </c>
      <c r="Y107" s="24">
        <v>3.16049382716</v>
      </c>
      <c r="Z107" s="24">
        <v>73.67741935483</v>
      </c>
    </row>
    <row r="108" s="14" customFormat="1" ht="15" customHeight="1" spans="1:26">
      <c r="A108" s="23" t="s">
        <v>229</v>
      </c>
      <c r="B108" s="24">
        <v>45.635773</v>
      </c>
      <c r="C108" s="24">
        <v>17.04277</v>
      </c>
      <c r="D108" s="24">
        <v>37.3451984696304</v>
      </c>
      <c r="E108" s="24">
        <v>0.736</v>
      </c>
      <c r="F108" s="25">
        <v>1.61276987682448</v>
      </c>
      <c r="G108" s="24">
        <v>13.85005</v>
      </c>
      <c r="H108" s="25">
        <v>30.3491079246099</v>
      </c>
      <c r="I108" s="24">
        <v>2.45672</v>
      </c>
      <c r="J108" s="25">
        <v>5.38332066819598</v>
      </c>
      <c r="K108" s="24">
        <v>6.60772</v>
      </c>
      <c r="L108" s="25">
        <v>14.4792551229493</v>
      </c>
      <c r="M108" s="24">
        <v>2.14471</v>
      </c>
      <c r="N108" s="25">
        <v>4.69962456864706</v>
      </c>
      <c r="O108" s="24">
        <v>4.46301</v>
      </c>
      <c r="P108" s="25">
        <v>9.77963055430221</v>
      </c>
      <c r="Q108" s="24">
        <v>21.985283</v>
      </c>
      <c r="R108" s="25">
        <v>48.1755464074203</v>
      </c>
      <c r="S108" s="24">
        <v>21.935243</v>
      </c>
      <c r="T108" s="25">
        <v>48.0658955859036</v>
      </c>
      <c r="U108" s="24">
        <v>0.05004</v>
      </c>
      <c r="V108" s="25">
        <v>0.109650821516708</v>
      </c>
      <c r="W108" s="24">
        <v>156.356572890026</v>
      </c>
      <c r="X108" s="24">
        <v>5.2837837837837</v>
      </c>
      <c r="Y108" s="24">
        <v>0.84173088322</v>
      </c>
      <c r="Z108" s="24">
        <v>36.03686635944</v>
      </c>
    </row>
    <row r="109" s="14" customFormat="1" ht="15" customHeight="1" spans="1:26">
      <c r="A109" s="23" t="s">
        <v>230</v>
      </c>
      <c r="B109" s="24">
        <v>34.851486</v>
      </c>
      <c r="C109" s="24">
        <v>14.94405</v>
      </c>
      <c r="D109" s="24">
        <v>42.8792333273824</v>
      </c>
      <c r="E109" s="24">
        <v>0.9392</v>
      </c>
      <c r="F109" s="25">
        <v>2.69486357052322</v>
      </c>
      <c r="G109" s="24">
        <v>10.2287</v>
      </c>
      <c r="H109" s="25">
        <v>29.3493941693046</v>
      </c>
      <c r="I109" s="24">
        <v>3.77615</v>
      </c>
      <c r="J109" s="25">
        <v>10.8349755875546</v>
      </c>
      <c r="K109" s="24">
        <v>3.599225</v>
      </c>
      <c r="L109" s="25">
        <v>10.3273214806393</v>
      </c>
      <c r="M109" s="24">
        <v>1.16139</v>
      </c>
      <c r="N109" s="25">
        <v>3.33239736176529</v>
      </c>
      <c r="O109" s="24">
        <v>2.437835</v>
      </c>
      <c r="P109" s="25">
        <v>6.99492411887401</v>
      </c>
      <c r="Q109" s="24">
        <v>16.308211</v>
      </c>
      <c r="R109" s="25">
        <v>46.7934451919783</v>
      </c>
      <c r="S109" s="24">
        <v>15.923211</v>
      </c>
      <c r="T109" s="25">
        <v>45.6887577189679</v>
      </c>
      <c r="U109" s="24">
        <v>0.385</v>
      </c>
      <c r="V109" s="25">
        <v>1.10468747301048</v>
      </c>
      <c r="W109" s="24">
        <v>145.336</v>
      </c>
      <c r="X109" s="24">
        <v>4.6825396825396</v>
      </c>
      <c r="Y109" s="24">
        <v>1.43729787998</v>
      </c>
      <c r="Z109" s="24">
        <v>95.16129032258</v>
      </c>
    </row>
    <row r="110" s="14" customFormat="1" ht="15" customHeight="1" spans="1:26">
      <c r="A110" s="23" t="s">
        <v>231</v>
      </c>
      <c r="B110" s="24">
        <v>19.981936</v>
      </c>
      <c r="C110" s="24">
        <v>8.203708</v>
      </c>
      <c r="D110" s="24">
        <v>41.0556214372822</v>
      </c>
      <c r="E110" s="24">
        <v>0.7124</v>
      </c>
      <c r="F110" s="25">
        <v>3.56522010680046</v>
      </c>
      <c r="G110" s="24">
        <v>5.668002</v>
      </c>
      <c r="H110" s="25">
        <v>28.3656298368687</v>
      </c>
      <c r="I110" s="24">
        <v>1.823306</v>
      </c>
      <c r="J110" s="25">
        <v>9.12477149361303</v>
      </c>
      <c r="K110" s="24">
        <v>2.15384</v>
      </c>
      <c r="L110" s="25">
        <v>10.7789355345748</v>
      </c>
      <c r="M110" s="24">
        <v>0.3516</v>
      </c>
      <c r="N110" s="25">
        <v>1.75958926102055</v>
      </c>
      <c r="O110" s="24">
        <v>1.80224</v>
      </c>
      <c r="P110" s="25">
        <v>9.01934627355427</v>
      </c>
      <c r="Q110" s="24">
        <v>9.624388</v>
      </c>
      <c r="R110" s="25">
        <v>48.165443028143</v>
      </c>
      <c r="S110" s="24">
        <v>9.584198</v>
      </c>
      <c r="T110" s="25">
        <v>47.9643113660258</v>
      </c>
      <c r="U110" s="24">
        <v>0.04019</v>
      </c>
      <c r="V110" s="25">
        <v>0.201131662117224</v>
      </c>
      <c r="W110" s="24">
        <v>170.36703125</v>
      </c>
      <c r="X110" s="24">
        <v>4.7407407407407</v>
      </c>
      <c r="Y110" s="24">
        <v>1.9721019721</v>
      </c>
      <c r="Z110" s="24">
        <v>61.93548387096</v>
      </c>
    </row>
    <row r="111" s="14" customFormat="1" ht="15" customHeight="1" spans="1:26">
      <c r="A111" s="23" t="s">
        <v>232</v>
      </c>
      <c r="B111" s="24">
        <v>16.176571</v>
      </c>
      <c r="C111" s="24">
        <v>6.3742</v>
      </c>
      <c r="D111" s="24">
        <v>39.4039008637863</v>
      </c>
      <c r="E111" s="24">
        <v>0.176</v>
      </c>
      <c r="F111" s="25">
        <v>1.08799324652919</v>
      </c>
      <c r="G111" s="24">
        <v>5.69805</v>
      </c>
      <c r="H111" s="25">
        <v>35.2240904453731</v>
      </c>
      <c r="I111" s="24">
        <v>0.50015</v>
      </c>
      <c r="J111" s="25">
        <v>3.09181717188395</v>
      </c>
      <c r="K111" s="24">
        <v>1.13804</v>
      </c>
      <c r="L111" s="25">
        <v>7.0351126947732</v>
      </c>
      <c r="M111" s="24">
        <v>0.49769</v>
      </c>
      <c r="N111" s="25">
        <v>3.07660999355179</v>
      </c>
      <c r="O111" s="24">
        <v>0.64035</v>
      </c>
      <c r="P111" s="25">
        <v>3.95850270122141</v>
      </c>
      <c r="Q111" s="24">
        <v>8.664331</v>
      </c>
      <c r="R111" s="25">
        <v>53.5609864414405</v>
      </c>
      <c r="S111" s="24">
        <v>8.516116</v>
      </c>
      <c r="T111" s="25">
        <v>52.6447539469273</v>
      </c>
      <c r="U111" s="24">
        <v>0.148215</v>
      </c>
      <c r="V111" s="25">
        <v>0.916232494513207</v>
      </c>
      <c r="W111" s="24">
        <v>134.727126436782</v>
      </c>
      <c r="X111" s="24">
        <v>4.578947368421</v>
      </c>
      <c r="Y111" s="24">
        <v>0.37810945273</v>
      </c>
      <c r="Z111" s="24">
        <v>18.70967741935</v>
      </c>
    </row>
    <row r="112" s="14" customFormat="1" ht="15" customHeight="1" spans="1:26">
      <c r="A112" s="23" t="s">
        <v>233</v>
      </c>
      <c r="B112" s="24">
        <v>33.481031</v>
      </c>
      <c r="C112" s="24">
        <v>8.95325</v>
      </c>
      <c r="D112" s="24">
        <v>26.741261342878</v>
      </c>
      <c r="E112" s="24">
        <v>0.7785</v>
      </c>
      <c r="F112" s="25">
        <v>2.32519721390897</v>
      </c>
      <c r="G112" s="24">
        <v>5.5838</v>
      </c>
      <c r="H112" s="25">
        <v>16.6775031509633</v>
      </c>
      <c r="I112" s="24">
        <v>2.59095</v>
      </c>
      <c r="J112" s="25">
        <v>7.73856097800572</v>
      </c>
      <c r="K112" s="24">
        <v>6.07757</v>
      </c>
      <c r="L112" s="25">
        <v>18.1522785245174</v>
      </c>
      <c r="M112" s="24">
        <v>1.71489</v>
      </c>
      <c r="N112" s="25">
        <v>5.12197488781035</v>
      </c>
      <c r="O112" s="24">
        <v>4.36268</v>
      </c>
      <c r="P112" s="25">
        <v>13.030303636707</v>
      </c>
      <c r="Q112" s="24">
        <v>18.450211</v>
      </c>
      <c r="R112" s="25">
        <v>55.1064601326046</v>
      </c>
      <c r="S112" s="24">
        <v>18.328481</v>
      </c>
      <c r="T112" s="25">
        <v>54.7428811257336</v>
      </c>
      <c r="U112" s="24">
        <v>0.12173</v>
      </c>
      <c r="V112" s="25">
        <v>0.363579006871085</v>
      </c>
      <c r="W112" s="24">
        <v>200.021394101877</v>
      </c>
      <c r="X112" s="24">
        <v>4.6049382716049</v>
      </c>
      <c r="Y112" s="24">
        <v>2.24875069405</v>
      </c>
      <c r="Z112" s="24">
        <v>48.12903225806</v>
      </c>
    </row>
    <row r="113" s="14" customFormat="1" ht="15" customHeight="1" spans="1:26">
      <c r="A113" s="23" t="s">
        <v>234</v>
      </c>
      <c r="B113" s="24">
        <v>82.894802</v>
      </c>
      <c r="C113" s="24">
        <v>29.937135</v>
      </c>
      <c r="D113" s="24">
        <v>36.1146106603886</v>
      </c>
      <c r="E113" s="24">
        <v>2.1265</v>
      </c>
      <c r="F113" s="25">
        <v>2.56529957089469</v>
      </c>
      <c r="G113" s="24">
        <v>22.0303</v>
      </c>
      <c r="H113" s="25">
        <v>26.576214030887</v>
      </c>
      <c r="I113" s="24">
        <v>5.780335</v>
      </c>
      <c r="J113" s="25">
        <v>6.97309705860688</v>
      </c>
      <c r="K113" s="24">
        <v>15.659308</v>
      </c>
      <c r="L113" s="25">
        <v>18.890578929183</v>
      </c>
      <c r="M113" s="24">
        <v>6.81819</v>
      </c>
      <c r="N113" s="25">
        <v>8.22511163003924</v>
      </c>
      <c r="O113" s="24">
        <v>8.841118</v>
      </c>
      <c r="P113" s="25">
        <v>10.6654672991438</v>
      </c>
      <c r="Q113" s="24">
        <v>37.298359</v>
      </c>
      <c r="R113" s="25">
        <v>44.9948104104284</v>
      </c>
      <c r="S113" s="24">
        <v>36.700118</v>
      </c>
      <c r="T113" s="25">
        <v>44.2731234221417</v>
      </c>
      <c r="U113" s="24">
        <v>0.598241</v>
      </c>
      <c r="V113" s="25">
        <v>0.721686988286672</v>
      </c>
      <c r="W113" s="24">
        <v>138.281383647799</v>
      </c>
      <c r="X113" s="24">
        <v>6.36</v>
      </c>
      <c r="Y113" s="24">
        <v>0.92787853226</v>
      </c>
      <c r="Z113" s="24">
        <v>85.48387096774</v>
      </c>
    </row>
    <row r="114" s="14" customFormat="1" ht="15" customHeight="1" spans="1:26">
      <c r="A114" s="23" t="s">
        <v>235</v>
      </c>
      <c r="B114" s="24">
        <v>12.026719</v>
      </c>
      <c r="C114" s="24">
        <v>4.924234</v>
      </c>
      <c r="D114" s="24">
        <v>40.9441178429462</v>
      </c>
      <c r="E114" s="24">
        <v>0.2368</v>
      </c>
      <c r="F114" s="25">
        <v>1.96894930362969</v>
      </c>
      <c r="G114" s="24">
        <v>3.2289</v>
      </c>
      <c r="H114" s="25">
        <v>26.8477213111905</v>
      </c>
      <c r="I114" s="24">
        <v>1.458534</v>
      </c>
      <c r="J114" s="25">
        <v>12.127447228126</v>
      </c>
      <c r="K114" s="24">
        <v>1.32035</v>
      </c>
      <c r="L114" s="25">
        <v>10.9784721834775</v>
      </c>
      <c r="M114" s="24">
        <v>0.61771</v>
      </c>
      <c r="N114" s="25">
        <v>5.1361472734168</v>
      </c>
      <c r="O114" s="24">
        <v>0.70264</v>
      </c>
      <c r="P114" s="25">
        <v>5.84232491006067</v>
      </c>
      <c r="Q114" s="24">
        <v>5.782135</v>
      </c>
      <c r="R114" s="25">
        <v>48.0774099735763</v>
      </c>
      <c r="S114" s="24">
        <v>5.762128</v>
      </c>
      <c r="T114" s="25">
        <v>47.9110553759508</v>
      </c>
      <c r="U114" s="24">
        <v>0.020007</v>
      </c>
      <c r="V114" s="25">
        <v>0.166354597625504</v>
      </c>
      <c r="W114" s="24">
        <v>153.31</v>
      </c>
      <c r="X114" s="24">
        <v>5.9259259259259</v>
      </c>
      <c r="Y114" s="24">
        <v>1.07304993809</v>
      </c>
      <c r="Z114" s="24">
        <v>25.8064516129</v>
      </c>
    </row>
    <row r="115" s="14" customFormat="1" ht="15" customHeight="1" spans="1:26">
      <c r="A115" s="23" t="s">
        <v>236</v>
      </c>
      <c r="B115" s="24">
        <v>66.060395</v>
      </c>
      <c r="C115" s="24">
        <v>23.008083</v>
      </c>
      <c r="D115" s="24">
        <v>34.8288607720254</v>
      </c>
      <c r="E115" s="24">
        <v>2.098</v>
      </c>
      <c r="F115" s="25">
        <v>3.1758817064294</v>
      </c>
      <c r="G115" s="24">
        <v>15.3703</v>
      </c>
      <c r="H115" s="25">
        <v>23.2670422270409</v>
      </c>
      <c r="I115" s="24">
        <v>5.539783</v>
      </c>
      <c r="J115" s="25">
        <v>8.38593683855508</v>
      </c>
      <c r="K115" s="24">
        <v>8.92174</v>
      </c>
      <c r="L115" s="25">
        <v>13.5054293877595</v>
      </c>
      <c r="M115" s="24">
        <v>3.2556</v>
      </c>
      <c r="N115" s="25">
        <v>4.92821758029149</v>
      </c>
      <c r="O115" s="24">
        <v>5.66614</v>
      </c>
      <c r="P115" s="25">
        <v>8.577211807468</v>
      </c>
      <c r="Q115" s="24">
        <v>34.130572</v>
      </c>
      <c r="R115" s="25">
        <v>51.6657098402152</v>
      </c>
      <c r="S115" s="24">
        <v>34.039412</v>
      </c>
      <c r="T115" s="25">
        <v>51.5277149039148</v>
      </c>
      <c r="U115" s="24">
        <v>0.09116</v>
      </c>
      <c r="V115" s="25">
        <v>0.137994936300335</v>
      </c>
      <c r="W115" s="24">
        <v>142.125013215859</v>
      </c>
      <c r="X115" s="24">
        <v>4.6326530612244</v>
      </c>
      <c r="Y115" s="24">
        <v>2.26589131742</v>
      </c>
      <c r="Z115" s="24">
        <v>104.60829493087</v>
      </c>
    </row>
    <row r="116" s="14" customFormat="1" ht="15" customHeight="1" spans="1:26">
      <c r="A116" s="23" t="s">
        <v>237</v>
      </c>
      <c r="B116" s="24">
        <v>53.968784</v>
      </c>
      <c r="C116" s="24">
        <v>16.984745</v>
      </c>
      <c r="D116" s="24">
        <v>31.4714242959412</v>
      </c>
      <c r="E116" s="24">
        <v>0.8816</v>
      </c>
      <c r="F116" s="25">
        <v>1.63353689792232</v>
      </c>
      <c r="G116" s="24">
        <v>11.7157</v>
      </c>
      <c r="H116" s="25">
        <v>21.7082897402321</v>
      </c>
      <c r="I116" s="24">
        <v>4.387445</v>
      </c>
      <c r="J116" s="25">
        <v>8.12959765778677</v>
      </c>
      <c r="K116" s="24">
        <v>13.217468</v>
      </c>
      <c r="L116" s="25">
        <v>24.4909501759387</v>
      </c>
      <c r="M116" s="24">
        <v>3.277586</v>
      </c>
      <c r="N116" s="25">
        <v>6.07311441369515</v>
      </c>
      <c r="O116" s="24">
        <v>9.939882</v>
      </c>
      <c r="P116" s="25">
        <v>18.4178357622436</v>
      </c>
      <c r="Q116" s="24">
        <v>23.766571</v>
      </c>
      <c r="R116" s="25">
        <v>44.0376255281201</v>
      </c>
      <c r="S116" s="24">
        <v>23.352845</v>
      </c>
      <c r="T116" s="25">
        <v>43.2710231158812</v>
      </c>
      <c r="U116" s="24">
        <v>0.413726</v>
      </c>
      <c r="V116" s="25">
        <v>0.766602412238897</v>
      </c>
      <c r="W116" s="24">
        <v>183.165770833333</v>
      </c>
      <c r="X116" s="24">
        <v>3.4285714285714</v>
      </c>
      <c r="Y116" s="24">
        <v>1.95090439276</v>
      </c>
      <c r="Z116" s="24">
        <v>43.01075268817</v>
      </c>
    </row>
    <row r="117" s="14" customFormat="1" ht="15" customHeight="1" spans="1:26">
      <c r="A117" s="23" t="s">
        <v>238</v>
      </c>
      <c r="B117" s="24">
        <v>0</v>
      </c>
      <c r="C117" s="24">
        <v>0</v>
      </c>
      <c r="D117" s="24">
        <v>0</v>
      </c>
      <c r="E117" s="24">
        <v>0</v>
      </c>
      <c r="F117" s="25">
        <v>0</v>
      </c>
      <c r="G117" s="24">
        <v>0</v>
      </c>
      <c r="H117" s="25">
        <v>0</v>
      </c>
      <c r="I117" s="24">
        <v>0</v>
      </c>
      <c r="J117" s="25">
        <v>0</v>
      </c>
      <c r="K117" s="24">
        <v>0</v>
      </c>
      <c r="L117" s="25">
        <v>0</v>
      </c>
      <c r="M117" s="24">
        <v>0</v>
      </c>
      <c r="N117" s="25">
        <v>0</v>
      </c>
      <c r="O117" s="24">
        <v>0</v>
      </c>
      <c r="P117" s="25">
        <v>0</v>
      </c>
      <c r="Q117" s="24">
        <v>0</v>
      </c>
      <c r="R117" s="25">
        <v>0</v>
      </c>
      <c r="S117" s="24">
        <v>0</v>
      </c>
      <c r="T117" s="25">
        <v>0</v>
      </c>
      <c r="U117" s="24">
        <v>0</v>
      </c>
      <c r="V117" s="25">
        <v>0</v>
      </c>
      <c r="W117" s="24">
        <v>0</v>
      </c>
      <c r="X117" s="24">
        <v>0</v>
      </c>
      <c r="Y117" s="24">
        <v>0</v>
      </c>
      <c r="Z117" s="24">
        <v>0</v>
      </c>
    </row>
    <row r="118" s="14" customFormat="1" ht="15" customHeight="1" spans="1:26">
      <c r="A118" s="23" t="s">
        <v>239</v>
      </c>
      <c r="B118" s="24">
        <v>41.771361</v>
      </c>
      <c r="C118" s="24">
        <v>15.55528</v>
      </c>
      <c r="D118" s="24">
        <v>37.2391026473856</v>
      </c>
      <c r="E118" s="24">
        <v>1.0016</v>
      </c>
      <c r="F118" s="25">
        <v>2.3978150963288</v>
      </c>
      <c r="G118" s="24">
        <v>11.126</v>
      </c>
      <c r="H118" s="25">
        <v>26.6354740033489</v>
      </c>
      <c r="I118" s="24">
        <v>3.42768</v>
      </c>
      <c r="J118" s="25">
        <v>8.20581354770796</v>
      </c>
      <c r="K118" s="24">
        <v>5.222052</v>
      </c>
      <c r="L118" s="25">
        <v>12.5015126990954</v>
      </c>
      <c r="M118" s="24">
        <v>1.159182</v>
      </c>
      <c r="N118" s="25">
        <v>2.77506399659805</v>
      </c>
      <c r="O118" s="24">
        <v>4.06287</v>
      </c>
      <c r="P118" s="25">
        <v>9.72644870249739</v>
      </c>
      <c r="Q118" s="24">
        <v>20.994029</v>
      </c>
      <c r="R118" s="25">
        <v>50.2593846535189</v>
      </c>
      <c r="S118" s="24">
        <v>20.549885</v>
      </c>
      <c r="T118" s="25">
        <v>49.1961107036948</v>
      </c>
      <c r="U118" s="24">
        <v>0.444144</v>
      </c>
      <c r="V118" s="25">
        <v>1.06327394982414</v>
      </c>
      <c r="W118" s="24">
        <v>184.492121807466</v>
      </c>
      <c r="X118" s="24">
        <v>3.7703703703703</v>
      </c>
      <c r="Y118" s="24">
        <v>1.50133451957</v>
      </c>
      <c r="Z118" s="24">
        <v>54.73118279569</v>
      </c>
    </row>
    <row r="119" s="14" customFormat="1" ht="15" customHeight="1" spans="1:26">
      <c r="A119" s="23" t="s">
        <v>240</v>
      </c>
      <c r="B119" s="24">
        <v>13.881712</v>
      </c>
      <c r="C119" s="24">
        <v>4.056248</v>
      </c>
      <c r="D119" s="24">
        <v>29.2200846696719</v>
      </c>
      <c r="E119" s="24">
        <v>0.2268</v>
      </c>
      <c r="F119" s="25">
        <v>1.63380424547059</v>
      </c>
      <c r="G119" s="24">
        <v>3.39129</v>
      </c>
      <c r="H119" s="25">
        <v>24.4299118149116</v>
      </c>
      <c r="I119" s="24">
        <v>0.438158</v>
      </c>
      <c r="J119" s="25">
        <v>3.15636860928969</v>
      </c>
      <c r="K119" s="24">
        <v>0.889529</v>
      </c>
      <c r="L119" s="25">
        <v>6.40792000295064</v>
      </c>
      <c r="M119" s="24">
        <v>0.488768</v>
      </c>
      <c r="N119" s="25">
        <v>3.52094900110303</v>
      </c>
      <c r="O119" s="24">
        <v>0.400761</v>
      </c>
      <c r="P119" s="25">
        <v>2.88697100184761</v>
      </c>
      <c r="Q119" s="24">
        <v>8.935935</v>
      </c>
      <c r="R119" s="25">
        <v>64.3719953273775</v>
      </c>
      <c r="S119" s="24">
        <v>8.811811</v>
      </c>
      <c r="T119" s="25">
        <v>63.4778404853811</v>
      </c>
      <c r="U119" s="24">
        <v>0.124124</v>
      </c>
      <c r="V119" s="25">
        <v>0.894154841996434</v>
      </c>
      <c r="W119" s="24">
        <v>138.206666666667</v>
      </c>
      <c r="X119" s="24">
        <v>5.7272727272727</v>
      </c>
      <c r="Y119" s="24">
        <v>0.80204156033</v>
      </c>
      <c r="Z119" s="24">
        <v>20.32258064516</v>
      </c>
    </row>
    <row r="120" s="14" customFormat="1" ht="15" customHeight="1" spans="1:26">
      <c r="A120" s="23" t="s">
        <v>241</v>
      </c>
      <c r="B120" s="24">
        <v>13.714033</v>
      </c>
      <c r="C120" s="24">
        <v>3.770142</v>
      </c>
      <c r="D120" s="24">
        <v>27.4911253312574</v>
      </c>
      <c r="E120" s="24">
        <v>0.1746</v>
      </c>
      <c r="F120" s="25">
        <v>1.27314846041278</v>
      </c>
      <c r="G120" s="24">
        <v>2.88014</v>
      </c>
      <c r="H120" s="25">
        <v>21.0014078280255</v>
      </c>
      <c r="I120" s="24">
        <v>0.715402</v>
      </c>
      <c r="J120" s="25">
        <v>5.21656904281913</v>
      </c>
      <c r="K120" s="24">
        <v>1.439816</v>
      </c>
      <c r="L120" s="25">
        <v>10.4988517965503</v>
      </c>
      <c r="M120" s="24">
        <v>0.873617</v>
      </c>
      <c r="N120" s="25">
        <v>6.37024134330142</v>
      </c>
      <c r="O120" s="24">
        <v>0.566199</v>
      </c>
      <c r="P120" s="25">
        <v>4.12861045324887</v>
      </c>
      <c r="Q120" s="24">
        <v>8.504075</v>
      </c>
      <c r="R120" s="25">
        <v>62.0100228721923</v>
      </c>
      <c r="S120" s="24">
        <v>8.384723</v>
      </c>
      <c r="T120" s="25">
        <v>61.1397318352668</v>
      </c>
      <c r="U120" s="24">
        <v>0.119352</v>
      </c>
      <c r="V120" s="25">
        <v>0.870291036925462</v>
      </c>
      <c r="W120" s="24">
        <v>98.866975308642</v>
      </c>
      <c r="X120" s="24">
        <v>8.1</v>
      </c>
      <c r="Y120" s="24">
        <v>0.81103000811</v>
      </c>
      <c r="Z120" s="24">
        <v>20.90322580645</v>
      </c>
    </row>
    <row r="121" s="14" customFormat="1" ht="15" customHeight="1" spans="1:26">
      <c r="A121" s="23" t="s">
        <v>242</v>
      </c>
      <c r="B121" s="24">
        <v>59.923965</v>
      </c>
      <c r="C121" s="24">
        <v>18.019451</v>
      </c>
      <c r="D121" s="24">
        <v>30.0705252064011</v>
      </c>
      <c r="E121" s="24">
        <v>0.0918</v>
      </c>
      <c r="F121" s="25">
        <v>0.153194135267918</v>
      </c>
      <c r="G121" s="24">
        <v>11.05822</v>
      </c>
      <c r="H121" s="25">
        <v>18.453752184122</v>
      </c>
      <c r="I121" s="24">
        <v>6.869431</v>
      </c>
      <c r="J121" s="25">
        <v>11.4635788870112</v>
      </c>
      <c r="K121" s="24">
        <v>1.445994</v>
      </c>
      <c r="L121" s="25">
        <v>2.41304793499562</v>
      </c>
      <c r="M121" s="24">
        <v>0.24669</v>
      </c>
      <c r="N121" s="25">
        <v>0.411671690950357</v>
      </c>
      <c r="O121" s="24">
        <v>1.199304</v>
      </c>
      <c r="P121" s="25">
        <v>2.00137624404527</v>
      </c>
      <c r="Q121" s="24">
        <v>40.45852</v>
      </c>
      <c r="R121" s="25">
        <v>67.5164268586032</v>
      </c>
      <c r="S121" s="24">
        <v>40.455303</v>
      </c>
      <c r="T121" s="25">
        <v>67.5110583887431</v>
      </c>
      <c r="U121" s="24">
        <v>0.003217</v>
      </c>
      <c r="V121" s="25">
        <v>0.00536846986009687</v>
      </c>
      <c r="W121" s="24">
        <v>182.35935483871</v>
      </c>
      <c r="X121" s="24">
        <v>6.2</v>
      </c>
      <c r="Y121" s="24">
        <v>0.13487995683</v>
      </c>
      <c r="Z121" s="24">
        <v>5.71428571428</v>
      </c>
    </row>
    <row r="122" s="14" customFormat="1" ht="15" customHeight="1" spans="1:26">
      <c r="A122" s="23" t="s">
        <v>243</v>
      </c>
      <c r="B122" s="24">
        <v>9.168984</v>
      </c>
      <c r="C122" s="24">
        <v>3.133505</v>
      </c>
      <c r="D122" s="24">
        <v>34.1750514560828</v>
      </c>
      <c r="E122" s="24">
        <v>0.2718</v>
      </c>
      <c r="F122" s="25">
        <v>2.96434152355375</v>
      </c>
      <c r="G122" s="24">
        <v>2.379645</v>
      </c>
      <c r="H122" s="25">
        <v>25.9532026667295</v>
      </c>
      <c r="I122" s="24">
        <v>0.48206</v>
      </c>
      <c r="J122" s="25">
        <v>5.25750726579957</v>
      </c>
      <c r="K122" s="24">
        <v>0.891162</v>
      </c>
      <c r="L122" s="25">
        <v>9.71931023110085</v>
      </c>
      <c r="M122" s="24">
        <v>0.34929</v>
      </c>
      <c r="N122" s="25">
        <v>3.80947332877885</v>
      </c>
      <c r="O122" s="24">
        <v>0.541872</v>
      </c>
      <c r="P122" s="25">
        <v>5.909836902322</v>
      </c>
      <c r="Q122" s="24">
        <v>5.144317</v>
      </c>
      <c r="R122" s="25">
        <v>56.1056383128163</v>
      </c>
      <c r="S122" s="24">
        <v>5.087256</v>
      </c>
      <c r="T122" s="25">
        <v>55.4833120005445</v>
      </c>
      <c r="U122" s="24">
        <v>0.057061</v>
      </c>
      <c r="V122" s="25">
        <v>0.622326312271894</v>
      </c>
      <c r="W122" s="24">
        <v>119.917947019868</v>
      </c>
      <c r="X122" s="24">
        <v>5.2068965517241</v>
      </c>
      <c r="Y122" s="24">
        <v>1.7715332926</v>
      </c>
      <c r="Z122" s="24">
        <v>40.59139784946</v>
      </c>
    </row>
    <row r="123" s="14" customFormat="1" ht="15" customHeight="1" spans="1:26">
      <c r="A123" s="23" t="s">
        <v>244</v>
      </c>
      <c r="B123" s="24">
        <v>15.007785</v>
      </c>
      <c r="C123" s="24">
        <v>4.190905</v>
      </c>
      <c r="D123" s="24">
        <v>27.9248736572386</v>
      </c>
      <c r="E123" s="24">
        <v>0.1494</v>
      </c>
      <c r="F123" s="25">
        <v>0.995483344144389</v>
      </c>
      <c r="G123" s="24">
        <v>3.26209</v>
      </c>
      <c r="H123" s="25">
        <v>21.7359856900935</v>
      </c>
      <c r="I123" s="24">
        <v>0.779415</v>
      </c>
      <c r="J123" s="25">
        <v>5.19340462300066</v>
      </c>
      <c r="K123" s="24">
        <v>1.050849</v>
      </c>
      <c r="L123" s="25">
        <v>7.00202594853271</v>
      </c>
      <c r="M123" s="24">
        <v>0.476055</v>
      </c>
      <c r="N123" s="25">
        <v>3.17205370412756</v>
      </c>
      <c r="O123" s="24">
        <v>0.574794</v>
      </c>
      <c r="P123" s="25">
        <v>3.82997224440515</v>
      </c>
      <c r="Q123" s="24">
        <v>9.766031</v>
      </c>
      <c r="R123" s="25">
        <v>65.0731003942287</v>
      </c>
      <c r="S123" s="24">
        <v>9.689884</v>
      </c>
      <c r="T123" s="25">
        <v>64.5657170595128</v>
      </c>
      <c r="U123" s="24">
        <v>0.076147</v>
      </c>
      <c r="V123" s="25">
        <v>0.507383334715949</v>
      </c>
      <c r="W123" s="24">
        <v>139.949397590361</v>
      </c>
      <c r="X123" s="24">
        <v>5.9285714285714</v>
      </c>
      <c r="Y123" s="24">
        <v>0.58774139378</v>
      </c>
      <c r="Z123" s="24">
        <v>10.70967741935</v>
      </c>
    </row>
    <row r="124" s="14" customFormat="1" ht="15" customHeight="1" spans="1:26">
      <c r="A124" s="23" t="s">
        <v>245</v>
      </c>
      <c r="B124" s="24">
        <v>11.017524</v>
      </c>
      <c r="C124" s="24">
        <v>3.788745</v>
      </c>
      <c r="D124" s="24">
        <v>34.3883525917438</v>
      </c>
      <c r="E124" s="24">
        <v>0.37368</v>
      </c>
      <c r="F124" s="25">
        <v>3.39168764234142</v>
      </c>
      <c r="G124" s="24">
        <v>2.189795</v>
      </c>
      <c r="H124" s="25">
        <v>19.8755636928951</v>
      </c>
      <c r="I124" s="24">
        <v>1.22527</v>
      </c>
      <c r="J124" s="25">
        <v>11.1211012565074</v>
      </c>
      <c r="K124" s="24">
        <v>0.792666</v>
      </c>
      <c r="L124" s="25">
        <v>7.19459290490313</v>
      </c>
      <c r="M124" s="24">
        <v>0.348192</v>
      </c>
      <c r="N124" s="25">
        <v>3.1603470979505</v>
      </c>
      <c r="O124" s="24">
        <v>0.444474</v>
      </c>
      <c r="P124" s="25">
        <v>4.03424580695263</v>
      </c>
      <c r="Q124" s="24">
        <v>6.436113</v>
      </c>
      <c r="R124" s="25">
        <v>58.417054503353</v>
      </c>
      <c r="S124" s="24">
        <v>6.361418</v>
      </c>
      <c r="T124" s="25">
        <v>57.7390891093135</v>
      </c>
      <c r="U124" s="24">
        <v>0.074695</v>
      </c>
      <c r="V124" s="25">
        <v>0.677965394039532</v>
      </c>
      <c r="W124" s="24">
        <v>106.425848375451</v>
      </c>
      <c r="X124" s="24">
        <v>7.1025641025641</v>
      </c>
      <c r="Y124" s="24">
        <v>2.53741054001</v>
      </c>
      <c r="Z124" s="24">
        <v>74.46236559139</v>
      </c>
    </row>
    <row r="125" s="14" customFormat="1" ht="15" customHeight="1" spans="1:26">
      <c r="A125" s="23" t="s">
        <v>246</v>
      </c>
      <c r="B125" s="24">
        <v>19.353336</v>
      </c>
      <c r="C125" s="24">
        <v>4.996748</v>
      </c>
      <c r="D125" s="24">
        <v>25.8185358844594</v>
      </c>
      <c r="E125" s="24">
        <v>0.3096</v>
      </c>
      <c r="F125" s="25">
        <v>1.59972420258709</v>
      </c>
      <c r="G125" s="24">
        <v>3.38443</v>
      </c>
      <c r="H125" s="25">
        <v>17.4875794023315</v>
      </c>
      <c r="I125" s="24">
        <v>1.302718</v>
      </c>
      <c r="J125" s="25">
        <v>6.73123227954085</v>
      </c>
      <c r="K125" s="24">
        <v>2.548788</v>
      </c>
      <c r="L125" s="25">
        <v>13.1697605002052</v>
      </c>
      <c r="M125" s="24">
        <v>1.41639</v>
      </c>
      <c r="N125" s="25">
        <v>7.3185832148008</v>
      </c>
      <c r="O125" s="24">
        <v>1.132398</v>
      </c>
      <c r="P125" s="25">
        <v>5.85117728540444</v>
      </c>
      <c r="Q125" s="24">
        <v>11.8078</v>
      </c>
      <c r="R125" s="25">
        <v>61.0117036153354</v>
      </c>
      <c r="S125" s="24">
        <v>11.671341</v>
      </c>
      <c r="T125" s="25">
        <v>60.3066107052552</v>
      </c>
      <c r="U125" s="24">
        <v>0.136459</v>
      </c>
      <c r="V125" s="25">
        <v>0.705092910080205</v>
      </c>
      <c r="W125" s="24">
        <v>126.824673913043</v>
      </c>
      <c r="X125" s="24">
        <v>4.8421052631578</v>
      </c>
      <c r="Y125" s="24">
        <v>1.421091997</v>
      </c>
      <c r="Z125" s="24">
        <v>23.74193548387</v>
      </c>
    </row>
    <row r="126" s="14" customFormat="1" ht="15" customHeight="1" spans="1:26">
      <c r="A126" s="23" t="s">
        <v>247</v>
      </c>
      <c r="B126" s="24">
        <v>8.702898</v>
      </c>
      <c r="C126" s="24">
        <v>3.525892</v>
      </c>
      <c r="D126" s="24">
        <v>40.5139989001365</v>
      </c>
      <c r="E126" s="24">
        <v>0.19548</v>
      </c>
      <c r="F126" s="25">
        <v>2.24614835196276</v>
      </c>
      <c r="G126" s="24">
        <v>2.05923</v>
      </c>
      <c r="H126" s="25">
        <v>23.661428641356</v>
      </c>
      <c r="I126" s="24">
        <v>1.271182</v>
      </c>
      <c r="J126" s="25">
        <v>14.6064219068177</v>
      </c>
      <c r="K126" s="24">
        <v>0.762318</v>
      </c>
      <c r="L126" s="25">
        <v>8.75935808968461</v>
      </c>
      <c r="M126" s="24">
        <v>0.42543</v>
      </c>
      <c r="N126" s="25">
        <v>4.88837166654142</v>
      </c>
      <c r="O126" s="24">
        <v>0.336888</v>
      </c>
      <c r="P126" s="25">
        <v>3.87098642314319</v>
      </c>
      <c r="Q126" s="24">
        <v>4.414688</v>
      </c>
      <c r="R126" s="25">
        <v>50.7266430101789</v>
      </c>
      <c r="S126" s="24">
        <v>4.362353</v>
      </c>
      <c r="T126" s="25">
        <v>50.1252915982699</v>
      </c>
      <c r="U126" s="24">
        <v>0.052335</v>
      </c>
      <c r="V126" s="25">
        <v>0.601351411908999</v>
      </c>
      <c r="W126" s="24">
        <v>177.753423423423</v>
      </c>
      <c r="X126" s="24">
        <v>6.1666666666666</v>
      </c>
      <c r="Y126" s="24">
        <v>1.5625</v>
      </c>
      <c r="Z126" s="24">
        <v>29.83870967741</v>
      </c>
    </row>
    <row r="127" s="14" customFormat="1" ht="15" customHeight="1" spans="1:26">
      <c r="A127" s="23" t="s">
        <v>248</v>
      </c>
      <c r="B127" s="24">
        <v>20.306176</v>
      </c>
      <c r="C127" s="24">
        <v>6.776046</v>
      </c>
      <c r="D127" s="24">
        <v>33.3693847625471</v>
      </c>
      <c r="E127" s="24">
        <v>0.37728</v>
      </c>
      <c r="F127" s="25">
        <v>1.85795690926741</v>
      </c>
      <c r="G127" s="24">
        <v>5.19975</v>
      </c>
      <c r="H127" s="25">
        <v>25.6067415154877</v>
      </c>
      <c r="I127" s="24">
        <v>1.199016</v>
      </c>
      <c r="J127" s="25">
        <v>5.90468633779201</v>
      </c>
      <c r="K127" s="24">
        <v>2.444211</v>
      </c>
      <c r="L127" s="25">
        <v>12.0367862467064</v>
      </c>
      <c r="M127" s="24">
        <v>0.834165</v>
      </c>
      <c r="N127" s="25">
        <v>4.1079374078113</v>
      </c>
      <c r="O127" s="24">
        <v>1.610046</v>
      </c>
      <c r="P127" s="25">
        <v>7.92884883889512</v>
      </c>
      <c r="Q127" s="24">
        <v>11.085919</v>
      </c>
      <c r="R127" s="25">
        <v>54.5938289907465</v>
      </c>
      <c r="S127" s="24">
        <v>10.958305</v>
      </c>
      <c r="T127" s="25">
        <v>53.9653797938125</v>
      </c>
      <c r="U127" s="24">
        <v>0.127614</v>
      </c>
      <c r="V127" s="25">
        <v>0.628449196933977</v>
      </c>
      <c r="W127" s="24">
        <v>122.446183206107</v>
      </c>
      <c r="X127" s="24">
        <v>4.6785714285714</v>
      </c>
      <c r="Y127" s="24">
        <v>1.62885398487</v>
      </c>
      <c r="Z127" s="24">
        <v>33.8064516129</v>
      </c>
    </row>
    <row r="128" s="14" customFormat="1" ht="15" customHeight="1" spans="1:26">
      <c r="A128" s="23" t="s">
        <v>249</v>
      </c>
      <c r="B128" s="24">
        <v>17.519117</v>
      </c>
      <c r="C128" s="24">
        <v>5.98826</v>
      </c>
      <c r="D128" s="24">
        <v>34.1812889313999</v>
      </c>
      <c r="E128" s="24">
        <v>0.16128</v>
      </c>
      <c r="F128" s="25">
        <v>0.920594342739991</v>
      </c>
      <c r="G128" s="24">
        <v>3.68753</v>
      </c>
      <c r="H128" s="25">
        <v>21.0486065022569</v>
      </c>
      <c r="I128" s="24">
        <v>2.13945</v>
      </c>
      <c r="J128" s="25">
        <v>12.212088086403</v>
      </c>
      <c r="K128" s="24">
        <v>1.137825</v>
      </c>
      <c r="L128" s="25">
        <v>6.49476226455934</v>
      </c>
      <c r="M128" s="24">
        <v>0.537975</v>
      </c>
      <c r="N128" s="25">
        <v>3.07078832797338</v>
      </c>
      <c r="O128" s="24">
        <v>0.59985</v>
      </c>
      <c r="P128" s="25">
        <v>3.42397393658596</v>
      </c>
      <c r="Q128" s="24">
        <v>10.393032</v>
      </c>
      <c r="R128" s="25">
        <v>59.3239488040408</v>
      </c>
      <c r="S128" s="24">
        <v>10.262693</v>
      </c>
      <c r="T128" s="25">
        <v>58.5799672437829</v>
      </c>
      <c r="U128" s="24">
        <v>0.130339</v>
      </c>
      <c r="V128" s="25">
        <v>0.74398156025786</v>
      </c>
      <c r="W128" s="24">
        <v>232.729464285714</v>
      </c>
      <c r="X128" s="24">
        <v>6.2222222222222</v>
      </c>
      <c r="Y128" s="24">
        <v>0.64655172413</v>
      </c>
      <c r="Z128" s="24">
        <v>14.45161290322</v>
      </c>
    </row>
    <row r="129" s="14" customFormat="1" ht="15" customHeight="1" spans="1:26">
      <c r="A129" s="23" t="s">
        <v>250</v>
      </c>
      <c r="B129" s="24">
        <v>10.760324</v>
      </c>
      <c r="C129" s="24">
        <v>4.251945</v>
      </c>
      <c r="D129" s="24">
        <v>39.5150276144101</v>
      </c>
      <c r="E129" s="24">
        <v>0.5058</v>
      </c>
      <c r="F129" s="25">
        <v>4.70060195213453</v>
      </c>
      <c r="G129" s="24">
        <v>2.613</v>
      </c>
      <c r="H129" s="25">
        <v>24.283655399224</v>
      </c>
      <c r="I129" s="24">
        <v>1.133145</v>
      </c>
      <c r="J129" s="25">
        <v>10.5307702630516</v>
      </c>
      <c r="K129" s="24">
        <v>2.303298</v>
      </c>
      <c r="L129" s="25">
        <v>21.4054706902878</v>
      </c>
      <c r="M129" s="24">
        <v>0.847125</v>
      </c>
      <c r="N129" s="25">
        <v>7.87267186378403</v>
      </c>
      <c r="O129" s="24">
        <v>1.456173</v>
      </c>
      <c r="P129" s="25">
        <v>13.5327988265037</v>
      </c>
      <c r="Q129" s="24">
        <v>4.205081</v>
      </c>
      <c r="R129" s="25">
        <v>39.0795016953021</v>
      </c>
      <c r="S129" s="24">
        <v>3.994254</v>
      </c>
      <c r="T129" s="25">
        <v>37.1202019567441</v>
      </c>
      <c r="U129" s="24">
        <v>0.210827</v>
      </c>
      <c r="V129" s="25">
        <v>1.95929973855806</v>
      </c>
      <c r="W129" s="24">
        <v>148.805</v>
      </c>
      <c r="X129" s="24">
        <v>5.0877192982456</v>
      </c>
      <c r="Y129" s="24">
        <v>3.00950369588</v>
      </c>
      <c r="Z129" s="24">
        <v>77.95698924731</v>
      </c>
    </row>
    <row r="130" s="14" customFormat="1" ht="15" customHeight="1" spans="1:26">
      <c r="A130" s="23" t="s">
        <v>251</v>
      </c>
      <c r="B130" s="24">
        <v>7.972014</v>
      </c>
      <c r="C130" s="24">
        <v>3.157581</v>
      </c>
      <c r="D130" s="24">
        <v>39.6083223135333</v>
      </c>
      <c r="E130" s="24">
        <v>0.20304</v>
      </c>
      <c r="F130" s="25">
        <v>2.54690972695231</v>
      </c>
      <c r="G130" s="24">
        <v>2.00067</v>
      </c>
      <c r="H130" s="25">
        <v>25.0961676685465</v>
      </c>
      <c r="I130" s="24">
        <v>0.953871</v>
      </c>
      <c r="J130" s="25">
        <v>11.9652449180345</v>
      </c>
      <c r="K130" s="24">
        <v>1.095201</v>
      </c>
      <c r="L130" s="25">
        <v>13.7380717093573</v>
      </c>
      <c r="M130" s="24">
        <v>0.579465</v>
      </c>
      <c r="N130" s="25">
        <v>7.26874037100286</v>
      </c>
      <c r="O130" s="24">
        <v>0.515736</v>
      </c>
      <c r="P130" s="25">
        <v>6.4693313383544</v>
      </c>
      <c r="Q130" s="24">
        <v>3.719232</v>
      </c>
      <c r="R130" s="25">
        <v>46.6536059771094</v>
      </c>
      <c r="S130" s="24">
        <v>3.717356</v>
      </c>
      <c r="T130" s="25">
        <v>46.6300736551642</v>
      </c>
      <c r="U130" s="24">
        <v>0.001876</v>
      </c>
      <c r="V130" s="25">
        <v>0.023532321945245</v>
      </c>
      <c r="W130" s="24">
        <v>128.276666666667</v>
      </c>
      <c r="X130" s="24">
        <v>6</v>
      </c>
      <c r="Y130" s="24">
        <v>1.6318537859</v>
      </c>
      <c r="Z130" s="24">
        <v>40.32258064516</v>
      </c>
    </row>
    <row r="131" s="14" customFormat="1" ht="15" customHeight="1" spans="1:26">
      <c r="A131" s="23" t="s">
        <v>252</v>
      </c>
      <c r="B131" s="24">
        <v>12.358787</v>
      </c>
      <c r="C131" s="24">
        <v>5.246443</v>
      </c>
      <c r="D131" s="24">
        <v>42.4511159549881</v>
      </c>
      <c r="E131" s="24">
        <v>0.4952</v>
      </c>
      <c r="F131" s="25">
        <v>4.0068657223399</v>
      </c>
      <c r="G131" s="24">
        <v>2.919</v>
      </c>
      <c r="H131" s="25">
        <v>23.6188227857637</v>
      </c>
      <c r="I131" s="24">
        <v>1.832243</v>
      </c>
      <c r="J131" s="25">
        <v>14.8254274468846</v>
      </c>
      <c r="K131" s="24">
        <v>1.86498</v>
      </c>
      <c r="L131" s="25">
        <v>15.0903159023616</v>
      </c>
      <c r="M131" s="24">
        <v>0.48035</v>
      </c>
      <c r="N131" s="25">
        <v>3.88670829912353</v>
      </c>
      <c r="O131" s="24">
        <v>1.38463</v>
      </c>
      <c r="P131" s="25">
        <v>11.2036076032381</v>
      </c>
      <c r="Q131" s="24">
        <v>5.247364</v>
      </c>
      <c r="R131" s="25">
        <v>42.4585681426502</v>
      </c>
      <c r="S131" s="24">
        <v>5.146493</v>
      </c>
      <c r="T131" s="25">
        <v>41.6423796283567</v>
      </c>
      <c r="U131" s="24">
        <v>0.100871</v>
      </c>
      <c r="V131" s="25">
        <v>0.816188514293514</v>
      </c>
      <c r="W131" s="24">
        <v>142.019627118644</v>
      </c>
      <c r="X131" s="24">
        <v>6.4130434782608</v>
      </c>
      <c r="Y131" s="24">
        <v>2.98701298701</v>
      </c>
      <c r="Z131" s="24">
        <v>70.23809523809</v>
      </c>
    </row>
    <row r="132" s="14" customFormat="1" ht="15" customHeight="1" spans="1:26">
      <c r="A132" s="23" t="s">
        <v>253</v>
      </c>
      <c r="B132" s="24">
        <v>7.02463</v>
      </c>
      <c r="C132" s="24">
        <v>3.12536</v>
      </c>
      <c r="D132" s="24">
        <v>44.4914536423982</v>
      </c>
      <c r="E132" s="24">
        <v>0.2512</v>
      </c>
      <c r="F132" s="25">
        <v>3.57598905565133</v>
      </c>
      <c r="G132" s="24">
        <v>1.9699</v>
      </c>
      <c r="H132" s="25">
        <v>28.0427581239154</v>
      </c>
      <c r="I132" s="24">
        <v>0.90426</v>
      </c>
      <c r="J132" s="25">
        <v>12.8727064628315</v>
      </c>
      <c r="K132" s="24">
        <v>0.84098</v>
      </c>
      <c r="L132" s="25">
        <v>11.9718760988123</v>
      </c>
      <c r="M132" s="24">
        <v>0.02715</v>
      </c>
      <c r="N132" s="25">
        <v>0.386497224764863</v>
      </c>
      <c r="O132" s="24">
        <v>0.81383</v>
      </c>
      <c r="P132" s="25">
        <v>11.5853788740475</v>
      </c>
      <c r="Q132" s="24">
        <v>3.05829</v>
      </c>
      <c r="R132" s="25">
        <v>43.5366702587894</v>
      </c>
      <c r="S132" s="24">
        <v>3.043158</v>
      </c>
      <c r="T132" s="25">
        <v>43.3212567779371</v>
      </c>
      <c r="U132" s="24">
        <v>0.015132</v>
      </c>
      <c r="V132" s="25">
        <v>0.215413480852372</v>
      </c>
      <c r="W132" s="24">
        <v>172.565037593985</v>
      </c>
      <c r="X132" s="24">
        <v>4.5862068965517</v>
      </c>
      <c r="Y132" s="24">
        <v>2.72045028142</v>
      </c>
      <c r="Z132" s="24">
        <v>35.75268817204</v>
      </c>
    </row>
    <row r="133" s="14" customFormat="1" ht="15" customHeight="1" spans="1:26">
      <c r="A133" s="23" t="s">
        <v>254</v>
      </c>
      <c r="B133" s="24">
        <v>9.766508</v>
      </c>
      <c r="C133" s="24">
        <v>3.912784</v>
      </c>
      <c r="D133" s="24">
        <v>40.0632856697604</v>
      </c>
      <c r="E133" s="24">
        <v>0.1632</v>
      </c>
      <c r="F133" s="25">
        <v>1.67101690798799</v>
      </c>
      <c r="G133" s="24">
        <v>3.1031</v>
      </c>
      <c r="H133" s="25">
        <v>31.7728711224114</v>
      </c>
      <c r="I133" s="24">
        <v>0.646484</v>
      </c>
      <c r="J133" s="25">
        <v>6.61939763936097</v>
      </c>
      <c r="K133" s="24">
        <v>0.67001</v>
      </c>
      <c r="L133" s="25">
        <v>6.86028209878085</v>
      </c>
      <c r="M133" s="24">
        <v>0.02775</v>
      </c>
      <c r="N133" s="25">
        <v>0.284134308803105</v>
      </c>
      <c r="O133" s="24">
        <v>0.64226</v>
      </c>
      <c r="P133" s="25">
        <v>6.57614778997775</v>
      </c>
      <c r="Q133" s="24">
        <v>5.183714</v>
      </c>
      <c r="R133" s="25">
        <v>53.0764322314588</v>
      </c>
      <c r="S133" s="24">
        <v>4.901565</v>
      </c>
      <c r="T133" s="25">
        <v>50.1874876875133</v>
      </c>
      <c r="U133" s="24">
        <v>0.282149</v>
      </c>
      <c r="V133" s="25">
        <v>2.88894454394549</v>
      </c>
      <c r="W133" s="24">
        <v>111.6644</v>
      </c>
      <c r="X133" s="24">
        <v>6.25</v>
      </c>
      <c r="Y133" s="24">
        <v>0.89968511021</v>
      </c>
      <c r="Z133" s="24">
        <v>31.01736972704</v>
      </c>
    </row>
    <row r="134" s="14" customFormat="1" ht="15" customHeight="1" spans="1:26">
      <c r="A134" s="23" t="s">
        <v>255</v>
      </c>
      <c r="B134" s="24">
        <v>3.449044</v>
      </c>
      <c r="C134" s="24">
        <v>1.13035</v>
      </c>
      <c r="D134" s="24">
        <v>32.7728495200409</v>
      </c>
      <c r="E134" s="24">
        <v>0.038</v>
      </c>
      <c r="F134" s="25">
        <v>1.10175457315128</v>
      </c>
      <c r="G134" s="24">
        <v>0.9257</v>
      </c>
      <c r="H134" s="25">
        <v>26.8393212727933</v>
      </c>
      <c r="I134" s="24">
        <v>0.16665</v>
      </c>
      <c r="J134" s="25">
        <v>4.83177367409636</v>
      </c>
      <c r="K134" s="24">
        <v>0.1071</v>
      </c>
      <c r="L134" s="25">
        <v>3.1052082838027</v>
      </c>
      <c r="M134" s="24">
        <v>0.0054</v>
      </c>
      <c r="N134" s="25">
        <v>0.156565123553077</v>
      </c>
      <c r="O134" s="24">
        <v>0.1017</v>
      </c>
      <c r="P134" s="25">
        <v>2.94864316024962</v>
      </c>
      <c r="Q134" s="24">
        <v>2.211594</v>
      </c>
      <c r="R134" s="25">
        <v>64.1219421961564</v>
      </c>
      <c r="S134" s="24">
        <v>2.154309</v>
      </c>
      <c r="T134" s="25">
        <v>62.4610471771308</v>
      </c>
      <c r="U134" s="24">
        <v>0.057285</v>
      </c>
      <c r="V134" s="25">
        <v>1.66089501902556</v>
      </c>
      <c r="W134" s="24">
        <v>103.405789473684</v>
      </c>
      <c r="X134" s="24">
        <v>3.8</v>
      </c>
      <c r="Y134" s="24">
        <v>0.75075075075</v>
      </c>
      <c r="Z134" s="24">
        <v>10.21505376344</v>
      </c>
    </row>
    <row r="135" s="14" customFormat="1" ht="15" customHeight="1" spans="1:26">
      <c r="A135" s="23" t="s">
        <v>256</v>
      </c>
      <c r="B135" s="24">
        <v>9.501984</v>
      </c>
      <c r="C135" s="24">
        <v>3.553664</v>
      </c>
      <c r="D135" s="24">
        <v>37.3991789504171</v>
      </c>
      <c r="E135" s="24">
        <v>0.1792</v>
      </c>
      <c r="F135" s="25">
        <v>1.88592192956755</v>
      </c>
      <c r="G135" s="24">
        <v>2.4322</v>
      </c>
      <c r="H135" s="25">
        <v>25.5967595819989</v>
      </c>
      <c r="I135" s="24">
        <v>0.942264</v>
      </c>
      <c r="J135" s="25">
        <v>9.91649743885067</v>
      </c>
      <c r="K135" s="24">
        <v>0.7019</v>
      </c>
      <c r="L135" s="25">
        <v>7.38687836140326</v>
      </c>
      <c r="M135" s="24">
        <v>0.00355</v>
      </c>
      <c r="N135" s="25">
        <v>0.0373606185823929</v>
      </c>
      <c r="O135" s="24">
        <v>0.69835</v>
      </c>
      <c r="P135" s="25">
        <v>7.34951774282087</v>
      </c>
      <c r="Q135" s="24">
        <v>5.24642</v>
      </c>
      <c r="R135" s="25">
        <v>55.2139426881796</v>
      </c>
      <c r="S135" s="24">
        <v>5.155193</v>
      </c>
      <c r="T135" s="25">
        <v>54.2538589835554</v>
      </c>
      <c r="U135" s="24">
        <v>0.091227</v>
      </c>
      <c r="V135" s="25">
        <v>0.960083704624213</v>
      </c>
      <c r="W135" s="24">
        <v>159.232410714286</v>
      </c>
      <c r="X135" s="24">
        <v>2.8717948717948</v>
      </c>
      <c r="Y135" s="24">
        <v>2.27140361094</v>
      </c>
      <c r="Z135" s="24">
        <v>36.12903225806</v>
      </c>
    </row>
    <row r="136" s="14" customFormat="1" ht="15" customHeight="1" spans="1:26">
      <c r="A136" s="23" t="s">
        <v>257</v>
      </c>
      <c r="B136" s="24">
        <v>5.211625</v>
      </c>
      <c r="C136" s="24">
        <v>2.455156</v>
      </c>
      <c r="D136" s="24">
        <v>47.1092221715876</v>
      </c>
      <c r="E136" s="24">
        <v>0.066</v>
      </c>
      <c r="F136" s="25">
        <v>1.26639963543041</v>
      </c>
      <c r="G136" s="24">
        <v>1.774</v>
      </c>
      <c r="H136" s="25">
        <v>34.0392871705082</v>
      </c>
      <c r="I136" s="24">
        <v>0.615156</v>
      </c>
      <c r="J136" s="25">
        <v>11.8035353656489</v>
      </c>
      <c r="K136" s="24">
        <v>0.1064</v>
      </c>
      <c r="L136" s="25">
        <v>2.04158971529993</v>
      </c>
      <c r="M136" s="24">
        <v>0</v>
      </c>
      <c r="N136" s="25">
        <v>0</v>
      </c>
      <c r="O136" s="24">
        <v>0.1064</v>
      </c>
      <c r="P136" s="25">
        <v>2.04158971529993</v>
      </c>
      <c r="Q136" s="24">
        <v>2.650069</v>
      </c>
      <c r="R136" s="25">
        <v>50.8491881131125</v>
      </c>
      <c r="S136" s="24">
        <v>2.616677</v>
      </c>
      <c r="T136" s="25">
        <v>50.2084666490778</v>
      </c>
      <c r="U136" s="24">
        <v>0.033392</v>
      </c>
      <c r="V136" s="25">
        <v>0.64072146403473</v>
      </c>
      <c r="W136" s="24">
        <v>226.421764705882</v>
      </c>
      <c r="X136" s="24">
        <v>4.8571428571428</v>
      </c>
      <c r="Y136" s="24">
        <v>0.52122114668</v>
      </c>
      <c r="Z136" s="24">
        <v>13.70967741935</v>
      </c>
    </row>
    <row r="137" s="14" customFormat="1" ht="15" customHeight="1" spans="1:26">
      <c r="A137" s="23" t="s">
        <v>258</v>
      </c>
      <c r="B137" s="24">
        <v>34.494308</v>
      </c>
      <c r="C137" s="24">
        <v>8.637987</v>
      </c>
      <c r="D137" s="24">
        <v>25.0417750082129</v>
      </c>
      <c r="E137" s="24">
        <v>0</v>
      </c>
      <c r="F137" s="25">
        <v>0</v>
      </c>
      <c r="G137" s="24">
        <v>7.3492</v>
      </c>
      <c r="H137" s="25">
        <v>21.3055440915063</v>
      </c>
      <c r="I137" s="24">
        <v>1.288787</v>
      </c>
      <c r="J137" s="25">
        <v>3.73623091670661</v>
      </c>
      <c r="K137" s="24">
        <v>0.33115</v>
      </c>
      <c r="L137" s="25">
        <v>0.960013460771557</v>
      </c>
      <c r="M137" s="24">
        <v>0.02565</v>
      </c>
      <c r="N137" s="25">
        <v>0.0743600944248541</v>
      </c>
      <c r="O137" s="24">
        <v>0.3055</v>
      </c>
      <c r="P137" s="25">
        <v>0.885653366346703</v>
      </c>
      <c r="Q137" s="24">
        <v>25.525171</v>
      </c>
      <c r="R137" s="25">
        <v>73.9982115310155</v>
      </c>
      <c r="S137" s="24">
        <v>25.500569</v>
      </c>
      <c r="T137" s="25">
        <v>73.9268896190061</v>
      </c>
      <c r="U137" s="24">
        <v>0.024602</v>
      </c>
      <c r="V137" s="25">
        <v>0.0713219120093669</v>
      </c>
      <c r="W137" s="24">
        <v>0</v>
      </c>
      <c r="X137" s="24">
        <v>0</v>
      </c>
      <c r="Y137" s="24">
        <v>0</v>
      </c>
      <c r="Z137" s="24">
        <v>0</v>
      </c>
    </row>
    <row r="138" s="14" customFormat="1" ht="15" customHeight="1" spans="1:26">
      <c r="A138" s="23" t="s">
        <v>259</v>
      </c>
      <c r="B138" s="24">
        <v>7.264323</v>
      </c>
      <c r="C138" s="24">
        <v>2.789847</v>
      </c>
      <c r="D138" s="24">
        <v>38.4047763294666</v>
      </c>
      <c r="E138" s="24">
        <v>0.2224</v>
      </c>
      <c r="F138" s="25">
        <v>3.06153787489901</v>
      </c>
      <c r="G138" s="24">
        <v>2.0038</v>
      </c>
      <c r="H138" s="25">
        <v>27.584125871055</v>
      </c>
      <c r="I138" s="24">
        <v>0.563647</v>
      </c>
      <c r="J138" s="25">
        <v>7.7591125835126</v>
      </c>
      <c r="K138" s="24">
        <v>0.95765</v>
      </c>
      <c r="L138" s="25">
        <v>13.1829215193212</v>
      </c>
      <c r="M138" s="24">
        <v>0.15285</v>
      </c>
      <c r="N138" s="25">
        <v>2.10411899360753</v>
      </c>
      <c r="O138" s="24">
        <v>0.8048</v>
      </c>
      <c r="P138" s="25">
        <v>11.0788025257137</v>
      </c>
      <c r="Q138" s="24">
        <v>3.516826</v>
      </c>
      <c r="R138" s="25">
        <v>48.4123021512122</v>
      </c>
      <c r="S138" s="24">
        <v>3.469462</v>
      </c>
      <c r="T138" s="25">
        <v>47.7602936983942</v>
      </c>
      <c r="U138" s="24">
        <v>0.047364</v>
      </c>
      <c r="V138" s="25">
        <v>0.652008452817971</v>
      </c>
      <c r="W138" s="24">
        <v>102.05875</v>
      </c>
      <c r="X138" s="24">
        <v>6.1176470588235</v>
      </c>
      <c r="Y138" s="24">
        <v>2.61136712749</v>
      </c>
      <c r="Z138" s="24">
        <v>44.73118279569</v>
      </c>
    </row>
    <row r="139" s="14" customFormat="1" ht="15" customHeight="1" spans="1:26">
      <c r="A139" s="23" t="s">
        <v>260</v>
      </c>
      <c r="B139" s="24">
        <v>9.261339</v>
      </c>
      <c r="C139" s="24">
        <v>3.708915</v>
      </c>
      <c r="D139" s="24">
        <v>40.0472868987951</v>
      </c>
      <c r="E139" s="24">
        <v>0.29</v>
      </c>
      <c r="F139" s="25">
        <v>3.13129667319164</v>
      </c>
      <c r="G139" s="24">
        <v>2.4339</v>
      </c>
      <c r="H139" s="25">
        <v>26.280217147866</v>
      </c>
      <c r="I139" s="24">
        <v>0.985015</v>
      </c>
      <c r="J139" s="25">
        <v>10.6357730777375</v>
      </c>
      <c r="K139" s="24">
        <v>0.53328</v>
      </c>
      <c r="L139" s="25">
        <v>5.75813065475737</v>
      </c>
      <c r="M139" s="24">
        <v>0.01575</v>
      </c>
      <c r="N139" s="25">
        <v>0.170061802078512</v>
      </c>
      <c r="O139" s="24">
        <v>0.51753</v>
      </c>
      <c r="P139" s="25">
        <v>5.58806885267886</v>
      </c>
      <c r="Q139" s="24">
        <v>5.019144</v>
      </c>
      <c r="R139" s="25">
        <v>54.1945824464475</v>
      </c>
      <c r="S139" s="24">
        <v>4.878628</v>
      </c>
      <c r="T139" s="25">
        <v>52.6773504349641</v>
      </c>
      <c r="U139" s="24">
        <v>0.140516</v>
      </c>
      <c r="V139" s="25">
        <v>1.51723201148344</v>
      </c>
      <c r="W139" s="24">
        <v>270.923109243697</v>
      </c>
      <c r="X139" s="24">
        <v>2.9024390243902</v>
      </c>
      <c r="Y139" s="24">
        <v>2.58186397984</v>
      </c>
      <c r="Z139" s="24">
        <v>27.4193548387</v>
      </c>
    </row>
    <row r="140" s="14" customFormat="1" ht="15" customHeight="1" spans="1:26">
      <c r="A140" s="23" t="s">
        <v>261</v>
      </c>
      <c r="B140" s="24">
        <v>5.543527</v>
      </c>
      <c r="C140" s="24">
        <v>2.5396</v>
      </c>
      <c r="D140" s="24">
        <v>45.811989370666</v>
      </c>
      <c r="E140" s="24">
        <v>0.2536</v>
      </c>
      <c r="F140" s="25">
        <v>4.57470487651634</v>
      </c>
      <c r="G140" s="24">
        <v>1.4211</v>
      </c>
      <c r="H140" s="25">
        <v>25.6353040221505</v>
      </c>
      <c r="I140" s="24">
        <v>0.8649</v>
      </c>
      <c r="J140" s="25">
        <v>15.6019804719991</v>
      </c>
      <c r="K140" s="24">
        <v>0.53779</v>
      </c>
      <c r="L140" s="25">
        <v>9.70122450923392</v>
      </c>
      <c r="M140" s="24">
        <v>0.0052</v>
      </c>
      <c r="N140" s="25">
        <v>0.0938030968370858</v>
      </c>
      <c r="O140" s="24">
        <v>0.53259</v>
      </c>
      <c r="P140" s="25">
        <v>9.60742141239684</v>
      </c>
      <c r="Q140" s="24">
        <v>2.466137</v>
      </c>
      <c r="R140" s="25">
        <v>44.4867861201001</v>
      </c>
      <c r="S140" s="24">
        <v>2.390722</v>
      </c>
      <c r="T140" s="25">
        <v>43.1263706301061</v>
      </c>
      <c r="U140" s="24">
        <v>0.075415</v>
      </c>
      <c r="V140" s="25">
        <v>1.36041548999401</v>
      </c>
      <c r="W140" s="24">
        <v>111.921875</v>
      </c>
      <c r="X140" s="24">
        <v>7.3846153846153</v>
      </c>
      <c r="Y140" s="24">
        <v>3.32906530089</v>
      </c>
      <c r="Z140" s="24">
        <v>61.93548387096</v>
      </c>
    </row>
    <row r="141" s="14" customFormat="1" ht="15" customHeight="1" spans="1:26">
      <c r="A141" s="23" t="s">
        <v>262</v>
      </c>
      <c r="B141" s="24">
        <v>18.623675</v>
      </c>
      <c r="C141" s="24">
        <v>8.104073</v>
      </c>
      <c r="D141" s="24">
        <v>43.5148970329433</v>
      </c>
      <c r="E141" s="24">
        <v>0.5856</v>
      </c>
      <c r="F141" s="25">
        <v>3.14438476831238</v>
      </c>
      <c r="G141" s="24">
        <v>5.3905</v>
      </c>
      <c r="H141" s="25">
        <v>28.9443410068099</v>
      </c>
      <c r="I141" s="24">
        <v>2.127973</v>
      </c>
      <c r="J141" s="25">
        <v>11.426171257821</v>
      </c>
      <c r="K141" s="24">
        <v>1.91415</v>
      </c>
      <c r="L141" s="25">
        <v>10.2780466261358</v>
      </c>
      <c r="M141" s="24">
        <v>0.3686</v>
      </c>
      <c r="N141" s="25">
        <v>1.97920120491793</v>
      </c>
      <c r="O141" s="24">
        <v>1.54555</v>
      </c>
      <c r="P141" s="25">
        <v>8.29884542121789</v>
      </c>
      <c r="Q141" s="24">
        <v>8.605452</v>
      </c>
      <c r="R141" s="25">
        <v>46.2070563409209</v>
      </c>
      <c r="S141" s="24">
        <v>8.207499</v>
      </c>
      <c r="T141" s="25">
        <v>44.0702439233932</v>
      </c>
      <c r="U141" s="24">
        <v>0.397953</v>
      </c>
      <c r="V141" s="25">
        <v>2.13681241752769</v>
      </c>
      <c r="W141" s="24">
        <v>127.540628415301</v>
      </c>
      <c r="X141" s="24">
        <v>5.8095238095238</v>
      </c>
      <c r="Y141" s="24">
        <v>1.80360721442</v>
      </c>
      <c r="Z141" s="24">
        <v>59.03225806451</v>
      </c>
    </row>
    <row r="142" s="14" customFormat="1" ht="15" customHeight="1" spans="1:26">
      <c r="A142" s="23" t="s">
        <v>263</v>
      </c>
      <c r="B142" s="24">
        <v>25.018881</v>
      </c>
      <c r="C142" s="24">
        <v>14.2075</v>
      </c>
      <c r="D142" s="24">
        <v>56.7871121014565</v>
      </c>
      <c r="E142" s="24">
        <v>2.116</v>
      </c>
      <c r="F142" s="25">
        <v>8.45761247275608</v>
      </c>
      <c r="G142" s="24">
        <v>5.8307</v>
      </c>
      <c r="H142" s="25">
        <v>23.3051989815212</v>
      </c>
      <c r="I142" s="24">
        <v>6.2608</v>
      </c>
      <c r="J142" s="25">
        <v>25.0243006471792</v>
      </c>
      <c r="K142" s="24">
        <v>2.84175</v>
      </c>
      <c r="L142" s="25">
        <v>11.3584216656213</v>
      </c>
      <c r="M142" s="24">
        <v>0</v>
      </c>
      <c r="N142" s="25">
        <v>0</v>
      </c>
      <c r="O142" s="24">
        <v>2.84175</v>
      </c>
      <c r="P142" s="25">
        <v>11.3584216656213</v>
      </c>
      <c r="Q142" s="24">
        <v>7.969631</v>
      </c>
      <c r="R142" s="25">
        <v>31.8544662329222</v>
      </c>
      <c r="S142" s="24">
        <v>7.96266</v>
      </c>
      <c r="T142" s="25">
        <v>31.8266032761417</v>
      </c>
      <c r="U142" s="24">
        <v>0.006971</v>
      </c>
      <c r="V142" s="25">
        <v>0.0278629567805211</v>
      </c>
      <c r="W142" s="24">
        <v>147.6727332705</v>
      </c>
      <c r="X142" s="24">
        <v>6.5900621118012</v>
      </c>
      <c r="Y142" s="24">
        <v>7.43305632502</v>
      </c>
      <c r="Z142" s="24">
        <v>97.78801843317</v>
      </c>
    </row>
    <row r="143" s="14" customFormat="1" ht="15" customHeight="1" spans="1:26">
      <c r="A143" s="23" t="s">
        <v>264</v>
      </c>
      <c r="B143" s="24">
        <v>10.510743</v>
      </c>
      <c r="C143" s="24">
        <v>3.59122</v>
      </c>
      <c r="D143" s="24">
        <v>34.1671373755404</v>
      </c>
      <c r="E143" s="24">
        <v>0.5116</v>
      </c>
      <c r="F143" s="25">
        <v>4.86740090591122</v>
      </c>
      <c r="G143" s="24">
        <v>2.17455</v>
      </c>
      <c r="H143" s="25">
        <v>20.6888323689391</v>
      </c>
      <c r="I143" s="24">
        <v>0.90507</v>
      </c>
      <c r="J143" s="25">
        <v>8.61090410069012</v>
      </c>
      <c r="K143" s="24">
        <v>1.26048</v>
      </c>
      <c r="L143" s="25">
        <v>11.992301590858</v>
      </c>
      <c r="M143" s="24">
        <v>0.09396</v>
      </c>
      <c r="N143" s="25">
        <v>0.893942511961333</v>
      </c>
      <c r="O143" s="24">
        <v>1.16652</v>
      </c>
      <c r="P143" s="25">
        <v>11.0983590788967</v>
      </c>
      <c r="Q143" s="24">
        <v>5.659043</v>
      </c>
      <c r="R143" s="25">
        <v>53.8405610336015</v>
      </c>
      <c r="S143" s="24">
        <v>5.461543</v>
      </c>
      <c r="T143" s="25">
        <v>51.9615311686338</v>
      </c>
      <c r="U143" s="24">
        <v>0.1975</v>
      </c>
      <c r="V143" s="25">
        <v>1.87902986496768</v>
      </c>
      <c r="W143" s="24">
        <v>102.422337662338</v>
      </c>
      <c r="X143" s="24">
        <v>6.5254237288135</v>
      </c>
      <c r="Y143" s="24">
        <v>5.06003430531</v>
      </c>
      <c r="Z143" s="24">
        <v>82.79569892473</v>
      </c>
    </row>
    <row r="144" s="14" customFormat="1" ht="15" customHeight="1" spans="1:26">
      <c r="A144" s="23" t="s">
        <v>265</v>
      </c>
      <c r="B144" s="24">
        <v>3.650322</v>
      </c>
      <c r="C144" s="24">
        <v>1.63499</v>
      </c>
      <c r="D144" s="24">
        <v>44.7902952123128</v>
      </c>
      <c r="E144" s="24">
        <v>0.16</v>
      </c>
      <c r="F144" s="25">
        <v>4.38317496374292</v>
      </c>
      <c r="G144" s="24">
        <v>0.9431</v>
      </c>
      <c r="H144" s="25">
        <v>25.8360769269122</v>
      </c>
      <c r="I144" s="24">
        <v>0.53189</v>
      </c>
      <c r="J144" s="25">
        <v>14.5710433216577</v>
      </c>
      <c r="K144" s="24">
        <v>0.2542</v>
      </c>
      <c r="L144" s="25">
        <v>6.96376922364657</v>
      </c>
      <c r="M144" s="24">
        <v>0.05</v>
      </c>
      <c r="N144" s="25">
        <v>1.36974217616966</v>
      </c>
      <c r="O144" s="24">
        <v>0.2042</v>
      </c>
      <c r="P144" s="25">
        <v>5.59402704747691</v>
      </c>
      <c r="Q144" s="24">
        <v>1.761132</v>
      </c>
      <c r="R144" s="25">
        <v>48.2459355640406</v>
      </c>
      <c r="S144" s="24">
        <v>1.761132</v>
      </c>
      <c r="T144" s="25">
        <v>48.2459355640406</v>
      </c>
      <c r="U144" s="24">
        <v>0</v>
      </c>
      <c r="V144" s="25">
        <v>0</v>
      </c>
      <c r="W144" s="24">
        <v>126.708666666667</v>
      </c>
      <c r="X144" s="24">
        <v>6.1764705882352</v>
      </c>
      <c r="Y144" s="24">
        <v>3.8990825688</v>
      </c>
      <c r="Z144" s="24">
        <v>28.22580645161</v>
      </c>
    </row>
    <row r="145" s="14" customFormat="1" ht="15" customHeight="1" spans="1:26">
      <c r="A145" s="23" t="s">
        <v>266</v>
      </c>
      <c r="B145" s="24">
        <v>24.714182</v>
      </c>
      <c r="C145" s="24">
        <v>8.229714</v>
      </c>
      <c r="D145" s="24">
        <v>33.2995605519131</v>
      </c>
      <c r="E145" s="24">
        <v>0.784</v>
      </c>
      <c r="F145" s="25">
        <v>3.17226764778215</v>
      </c>
      <c r="G145" s="24">
        <v>3.7895</v>
      </c>
      <c r="H145" s="25">
        <v>15.3333013409062</v>
      </c>
      <c r="I145" s="24">
        <v>3.656214</v>
      </c>
      <c r="J145" s="25">
        <v>14.7939915632247</v>
      </c>
      <c r="K145" s="24">
        <v>4.82046</v>
      </c>
      <c r="L145" s="25">
        <v>19.5048332977397</v>
      </c>
      <c r="M145" s="24">
        <v>0.0926</v>
      </c>
      <c r="N145" s="25">
        <v>0.374683653296718</v>
      </c>
      <c r="O145" s="24">
        <v>4.72786</v>
      </c>
      <c r="P145" s="25">
        <v>19.130149644443</v>
      </c>
      <c r="Q145" s="24">
        <v>11.664008</v>
      </c>
      <c r="R145" s="25">
        <v>47.1956061503472</v>
      </c>
      <c r="S145" s="24">
        <v>10.940378</v>
      </c>
      <c r="T145" s="25">
        <v>44.2676112039638</v>
      </c>
      <c r="U145" s="24">
        <v>0.72363</v>
      </c>
      <c r="V145" s="25">
        <v>2.92799494638342</v>
      </c>
      <c r="W145" s="24">
        <v>219.460714285714</v>
      </c>
      <c r="X145" s="24">
        <v>4.298245614035</v>
      </c>
      <c r="Y145" s="24">
        <v>6.7575577949</v>
      </c>
      <c r="Z145" s="24">
        <v>79.03225806451</v>
      </c>
    </row>
    <row r="146" s="14" customFormat="1" ht="15" customHeight="1" spans="1:26">
      <c r="A146" s="23" t="s">
        <v>267</v>
      </c>
      <c r="B146" s="24">
        <v>7.164234</v>
      </c>
      <c r="C146" s="24">
        <v>2.83525</v>
      </c>
      <c r="D146" s="24">
        <v>39.5750613394258</v>
      </c>
      <c r="E146" s="24">
        <v>0.166</v>
      </c>
      <c r="F146" s="25">
        <v>2.31706557881834</v>
      </c>
      <c r="G146" s="24">
        <v>1.5825</v>
      </c>
      <c r="H146" s="25">
        <v>22.0888932438555</v>
      </c>
      <c r="I146" s="24">
        <v>1.08675</v>
      </c>
      <c r="J146" s="25">
        <v>15.169102516752</v>
      </c>
      <c r="K146" s="24">
        <v>0.2027</v>
      </c>
      <c r="L146" s="25">
        <v>2.82933248690649</v>
      </c>
      <c r="M146" s="24">
        <v>0.0134</v>
      </c>
      <c r="N146" s="25">
        <v>0.187040233470878</v>
      </c>
      <c r="O146" s="24">
        <v>0.1893</v>
      </c>
      <c r="P146" s="25">
        <v>2.64229225343561</v>
      </c>
      <c r="Q146" s="24">
        <v>4.126284</v>
      </c>
      <c r="R146" s="25">
        <v>57.5956061736677</v>
      </c>
      <c r="S146" s="24">
        <v>4.109036</v>
      </c>
      <c r="T146" s="25">
        <v>57.3548546850926</v>
      </c>
      <c r="U146" s="24">
        <v>0.017248</v>
      </c>
      <c r="V146" s="25">
        <v>0.240751488575052</v>
      </c>
      <c r="W146" s="24">
        <v>108.946588235294</v>
      </c>
      <c r="X146" s="24">
        <v>3.5416666666666</v>
      </c>
      <c r="Y146" s="24">
        <v>2.43161094224</v>
      </c>
      <c r="Z146" s="24">
        <v>22.84946236559</v>
      </c>
    </row>
    <row r="147" s="14" customFormat="1" ht="15" customHeight="1" spans="1:26">
      <c r="A147" s="23" t="s">
        <v>268</v>
      </c>
      <c r="B147" s="24">
        <v>15.793107</v>
      </c>
      <c r="C147" s="24">
        <v>3.7601</v>
      </c>
      <c r="D147" s="24">
        <v>23.808488095471</v>
      </c>
      <c r="E147" s="24">
        <v>0.2932</v>
      </c>
      <c r="F147" s="25">
        <v>1.85650613270714</v>
      </c>
      <c r="G147" s="24">
        <v>2.6732</v>
      </c>
      <c r="H147" s="25">
        <v>16.9263717392657</v>
      </c>
      <c r="I147" s="24">
        <v>0.7937</v>
      </c>
      <c r="J147" s="25">
        <v>5.02561022349814</v>
      </c>
      <c r="K147" s="24">
        <v>0.9797</v>
      </c>
      <c r="L147" s="25">
        <v>6.20333921627961</v>
      </c>
      <c r="M147" s="24">
        <v>0.0144</v>
      </c>
      <c r="N147" s="25">
        <v>0.0911790187959849</v>
      </c>
      <c r="O147" s="24">
        <v>0.9653</v>
      </c>
      <c r="P147" s="25">
        <v>6.11216019748362</v>
      </c>
      <c r="Q147" s="24">
        <v>11.053307</v>
      </c>
      <c r="R147" s="25">
        <v>69.9881726882494</v>
      </c>
      <c r="S147" s="24">
        <v>11.013307</v>
      </c>
      <c r="T147" s="25">
        <v>69.7348976360383</v>
      </c>
      <c r="U147" s="24">
        <v>0.04</v>
      </c>
      <c r="V147" s="25">
        <v>0.253275052211069</v>
      </c>
      <c r="W147" s="24">
        <v>160.675291005291</v>
      </c>
      <c r="X147" s="24">
        <v>7.56</v>
      </c>
      <c r="Y147" s="24">
        <v>1.56543519098</v>
      </c>
      <c r="Z147" s="24">
        <v>30.48387096774</v>
      </c>
    </row>
    <row r="148" s="14" customFormat="1" ht="15" customHeight="1" spans="1:26">
      <c r="A148" s="23" t="s">
        <v>269</v>
      </c>
      <c r="B148" s="24">
        <v>3.690096</v>
      </c>
      <c r="C148" s="24">
        <v>0.8957</v>
      </c>
      <c r="D148" s="24">
        <v>24.2730812423308</v>
      </c>
      <c r="E148" s="24">
        <v>0</v>
      </c>
      <c r="F148" s="25">
        <v>0</v>
      </c>
      <c r="G148" s="24">
        <v>0.8957</v>
      </c>
      <c r="H148" s="25">
        <v>24.2730812423308</v>
      </c>
      <c r="I148" s="24">
        <v>0</v>
      </c>
      <c r="J148" s="25">
        <v>0</v>
      </c>
      <c r="K148" s="24">
        <v>0</v>
      </c>
      <c r="L148" s="25">
        <v>0</v>
      </c>
      <c r="M148" s="24">
        <v>0</v>
      </c>
      <c r="N148" s="25">
        <v>0</v>
      </c>
      <c r="O148" s="24">
        <v>0</v>
      </c>
      <c r="P148" s="25">
        <v>0</v>
      </c>
      <c r="Q148" s="24">
        <v>2.794396</v>
      </c>
      <c r="R148" s="25">
        <v>75.7269187576692</v>
      </c>
      <c r="S148" s="24">
        <v>2.794396</v>
      </c>
      <c r="T148" s="25">
        <v>75.7269187576692</v>
      </c>
      <c r="U148" s="24">
        <v>0</v>
      </c>
      <c r="V148" s="25">
        <v>0</v>
      </c>
      <c r="W148" s="24">
        <v>0</v>
      </c>
      <c r="X148" s="24">
        <v>0</v>
      </c>
      <c r="Y148" s="24">
        <v>0</v>
      </c>
      <c r="Z148" s="24">
        <v>0</v>
      </c>
    </row>
    <row r="149" s="14" customFormat="1" ht="15" customHeight="1" spans="1:26">
      <c r="A149" s="23" t="s">
        <v>270</v>
      </c>
      <c r="B149" s="24">
        <v>10.484026</v>
      </c>
      <c r="C149" s="24">
        <v>3.73056</v>
      </c>
      <c r="D149" s="24">
        <v>35.5832768823732</v>
      </c>
      <c r="E149" s="24">
        <v>0.204</v>
      </c>
      <c r="F149" s="25">
        <v>1.94581737969746</v>
      </c>
      <c r="G149" s="24">
        <v>2.248</v>
      </c>
      <c r="H149" s="25">
        <v>21.4421444586269</v>
      </c>
      <c r="I149" s="24">
        <v>1.27856</v>
      </c>
      <c r="J149" s="25">
        <v>12.1953150440489</v>
      </c>
      <c r="K149" s="24">
        <v>0.65592</v>
      </c>
      <c r="L149" s="25">
        <v>6.25637517495664</v>
      </c>
      <c r="M149" s="24">
        <v>0.01</v>
      </c>
      <c r="N149" s="25">
        <v>0.0953832048871302</v>
      </c>
      <c r="O149" s="24">
        <v>0.64592</v>
      </c>
      <c r="P149" s="25">
        <v>6.16099197006951</v>
      </c>
      <c r="Q149" s="24">
        <v>6.097546</v>
      </c>
      <c r="R149" s="25">
        <v>58.1603479426701</v>
      </c>
      <c r="S149" s="24">
        <v>6.086979</v>
      </c>
      <c r="T149" s="25">
        <v>58.0595565100659</v>
      </c>
      <c r="U149" s="24">
        <v>0.010567</v>
      </c>
      <c r="V149" s="25">
        <v>0.10079143260423</v>
      </c>
      <c r="W149" s="24">
        <v>156.857764705882</v>
      </c>
      <c r="X149" s="24">
        <v>6.8</v>
      </c>
      <c r="Y149" s="24">
        <v>2.06270627062</v>
      </c>
      <c r="Z149" s="24">
        <v>27.4193548387</v>
      </c>
    </row>
    <row r="150" s="14" customFormat="1" ht="15" customHeight="1" spans="1:26">
      <c r="A150" s="23" t="s">
        <v>271</v>
      </c>
      <c r="B150" s="24">
        <v>18.257274</v>
      </c>
      <c r="C150" s="24">
        <v>5.34915</v>
      </c>
      <c r="D150" s="24">
        <v>29.2987332062826</v>
      </c>
      <c r="E150" s="24">
        <v>0.988</v>
      </c>
      <c r="F150" s="25">
        <v>5.41154172304146</v>
      </c>
      <c r="G150" s="24">
        <v>2.6151</v>
      </c>
      <c r="H150" s="25">
        <v>14.3236060323135</v>
      </c>
      <c r="I150" s="24">
        <v>1.74605</v>
      </c>
      <c r="J150" s="25">
        <v>9.56358545092767</v>
      </c>
      <c r="K150" s="24">
        <v>4.50405</v>
      </c>
      <c r="L150" s="25">
        <v>24.66989321626</v>
      </c>
      <c r="M150" s="24">
        <v>0.3376</v>
      </c>
      <c r="N150" s="25">
        <v>1.84912599767085</v>
      </c>
      <c r="O150" s="24">
        <v>4.16645</v>
      </c>
      <c r="P150" s="25">
        <v>22.8207672185892</v>
      </c>
      <c r="Q150" s="24">
        <v>8.404074</v>
      </c>
      <c r="R150" s="25">
        <v>46.0313735774574</v>
      </c>
      <c r="S150" s="24">
        <v>8.389544</v>
      </c>
      <c r="T150" s="25">
        <v>45.9517888596074</v>
      </c>
      <c r="U150" s="24">
        <v>0.01453</v>
      </c>
      <c r="V150" s="25">
        <v>0.0795847178499923</v>
      </c>
      <c r="W150" s="24">
        <v>205.887773279352</v>
      </c>
      <c r="X150" s="24">
        <v>3.9206349206349</v>
      </c>
      <c r="Y150" s="24">
        <v>14.31818181818</v>
      </c>
      <c r="Z150" s="24">
        <v>79.67741935483</v>
      </c>
    </row>
    <row r="151" s="15" customFormat="1" ht="24" customHeight="1" spans="1:16384">
      <c r="A151" s="37" t="s">
        <v>67</v>
      </c>
      <c r="XEA151" s="16"/>
      <c r="XEB151" s="16"/>
      <c r="XEC151" s="16"/>
      <c r="XED151" s="16"/>
      <c r="XEE151" s="16"/>
      <c r="XEF151" s="16"/>
      <c r="XEG151" s="16"/>
      <c r="XEH151" s="16"/>
      <c r="XEI151" s="16"/>
      <c r="XEJ151" s="16"/>
      <c r="XEK151" s="16"/>
      <c r="XEL151" s="16"/>
      <c r="XEM151" s="16"/>
      <c r="XEN151" s="16"/>
      <c r="XEO151" s="16"/>
      <c r="XEP151" s="16"/>
      <c r="XEQ151" s="16"/>
      <c r="XER151" s="16"/>
      <c r="XES151" s="16"/>
      <c r="XET151" s="16"/>
      <c r="XEU151" s="16"/>
      <c r="XEV151" s="16"/>
      <c r="XEW151" s="16"/>
      <c r="XEX151" s="16"/>
      <c r="XEY151" s="16"/>
      <c r="XEZ151" s="16"/>
      <c r="XFA151" s="16"/>
      <c r="XFB151" s="16"/>
      <c r="XFC151" s="16"/>
      <c r="XFD151" s="16"/>
    </row>
    <row r="152" s="39" customFormat="1"/>
    <row r="153" s="39" customFormat="1"/>
    <row r="154" s="39" customFormat="1"/>
    <row r="155" s="39" customFormat="1"/>
    <row r="156" s="39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0"/>
  <sheetViews>
    <sheetView showZeros="0" zoomScale="140" zoomScaleNormal="140" workbookViewId="0">
      <pane xSplit="1" ySplit="6" topLeftCell="B7" activePane="bottomRight" state="frozen"/>
      <selection/>
      <selection pane="topRight"/>
      <selection pane="bottomLeft"/>
      <selection pane="bottomRight" activeCell="W153" sqref="W153"/>
    </sheetView>
  </sheetViews>
  <sheetFormatPr defaultColWidth="10" defaultRowHeight="13.5"/>
  <cols>
    <col min="1" max="1" width="25.1416666666667" style="13" customWidth="1"/>
    <col min="2" max="2" width="7.625" style="13" customWidth="1"/>
    <col min="3" max="4" width="7.425" style="13" customWidth="1"/>
    <col min="5" max="5" width="6.65833333333333" style="13" customWidth="1"/>
    <col min="6" max="6" width="6.24166666666667" style="13" customWidth="1"/>
    <col min="7" max="7" width="6.65833333333333" style="13" customWidth="1"/>
    <col min="8" max="8" width="7.425" style="13" customWidth="1"/>
    <col min="9" max="9" width="6.65833333333333" style="13" customWidth="1"/>
    <col min="10" max="10" width="7.425" style="13" customWidth="1"/>
    <col min="11" max="11" width="6.65833333333333" style="13" customWidth="1"/>
    <col min="12" max="12" width="7.425" style="13" customWidth="1"/>
    <col min="13" max="15" width="7.625" style="13" customWidth="1"/>
    <col min="16" max="16" width="6.1" style="13" customWidth="1"/>
    <col min="17" max="17" width="6.8" style="13" customWidth="1"/>
    <col min="18" max="25" width="7.625" style="13" customWidth="1"/>
    <col min="26" max="16375" width="10" style="13"/>
    <col min="16376" max="16384" width="10" style="16"/>
  </cols>
  <sheetData>
    <row r="1" s="13" customFormat="1" ht="19.9" customHeight="1" spans="1:27">
      <c r="A1" s="17" t="s">
        <v>272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="13" customFormat="1" ht="19.9" customHeight="1" spans="1:25">
      <c r="A2" s="18" t="s">
        <v>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V2" s="33"/>
      <c r="W2" s="33"/>
      <c r="X2" s="33"/>
      <c r="Y2" s="33"/>
    </row>
    <row r="3" s="13" customFormat="1" ht="19.9" customHeight="1" spans="1:27">
      <c r="A3" s="19" t="s">
        <v>6</v>
      </c>
      <c r="B3" s="19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26"/>
      <c r="M3" s="19" t="s">
        <v>101</v>
      </c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4" t="s">
        <v>102</v>
      </c>
      <c r="AA3" s="34" t="s">
        <v>273</v>
      </c>
    </row>
    <row r="4" s="13" customFormat="1" ht="18" customHeight="1" spans="1:27">
      <c r="A4" s="19"/>
      <c r="B4" s="19" t="s">
        <v>11</v>
      </c>
      <c r="C4" s="19" t="s">
        <v>104</v>
      </c>
      <c r="D4" s="19"/>
      <c r="E4" s="19"/>
      <c r="F4" s="19"/>
      <c r="G4" s="19"/>
      <c r="H4" s="19"/>
      <c r="I4" s="19"/>
      <c r="J4" s="19"/>
      <c r="K4" s="19"/>
      <c r="L4" s="26"/>
      <c r="M4" s="19" t="s">
        <v>11</v>
      </c>
      <c r="N4" s="19" t="s">
        <v>104</v>
      </c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34"/>
      <c r="AA4" s="34"/>
    </row>
    <row r="5" s="13" customFormat="1" ht="19.9" customHeight="1" spans="1:27">
      <c r="A5" s="19"/>
      <c r="B5" s="19"/>
      <c r="C5" s="19" t="s">
        <v>105</v>
      </c>
      <c r="D5" s="19" t="s">
        <v>12</v>
      </c>
      <c r="E5" s="19" t="s">
        <v>106</v>
      </c>
      <c r="F5" s="19" t="s">
        <v>12</v>
      </c>
      <c r="G5" s="19" t="s">
        <v>107</v>
      </c>
      <c r="H5" s="19" t="s">
        <v>12</v>
      </c>
      <c r="I5" s="19" t="s">
        <v>108</v>
      </c>
      <c r="J5" s="19" t="s">
        <v>12</v>
      </c>
      <c r="K5" s="19" t="s">
        <v>80</v>
      </c>
      <c r="L5" s="26" t="s">
        <v>12</v>
      </c>
      <c r="M5" s="19"/>
      <c r="N5" s="19" t="s">
        <v>105</v>
      </c>
      <c r="O5" s="19" t="s">
        <v>12</v>
      </c>
      <c r="P5" s="19" t="s">
        <v>109</v>
      </c>
      <c r="Q5" s="19" t="s">
        <v>12</v>
      </c>
      <c r="R5" s="19" t="s">
        <v>106</v>
      </c>
      <c r="S5" s="19" t="s">
        <v>12</v>
      </c>
      <c r="T5" s="19" t="s">
        <v>107</v>
      </c>
      <c r="U5" s="19" t="s">
        <v>12</v>
      </c>
      <c r="V5" s="19" t="s">
        <v>274</v>
      </c>
      <c r="W5" s="19" t="s">
        <v>12</v>
      </c>
      <c r="X5" s="19" t="s">
        <v>111</v>
      </c>
      <c r="Y5" s="19" t="s">
        <v>12</v>
      </c>
      <c r="Z5" s="34"/>
      <c r="AA5" s="34"/>
    </row>
    <row r="6" s="13" customFormat="1" ht="19.9" customHeight="1" spans="1:27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26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34"/>
      <c r="AA6" s="34"/>
    </row>
    <row r="7" s="14" customFormat="1" ht="15" customHeight="1" spans="1:16384">
      <c r="A7" s="20" t="s">
        <v>16</v>
      </c>
      <c r="B7" s="21">
        <v>60.3569694018515</v>
      </c>
      <c r="C7" s="21">
        <v>38.5106046587944</v>
      </c>
      <c r="D7" s="22">
        <v>63.8047354604472</v>
      </c>
      <c r="E7" s="21">
        <v>2.61103624036034</v>
      </c>
      <c r="F7" s="22">
        <v>4.32598963505985</v>
      </c>
      <c r="G7" s="21">
        <v>1.90778400279464</v>
      </c>
      <c r="H7" s="22">
        <v>3.1608346504159</v>
      </c>
      <c r="I7" s="21">
        <v>12.6994577442797</v>
      </c>
      <c r="J7" s="22">
        <v>21.0405821732497</v>
      </c>
      <c r="K7" s="21">
        <v>4.62808675562236</v>
      </c>
      <c r="L7" s="27">
        <v>7.66785808082736</v>
      </c>
      <c r="M7" s="28">
        <v>772.049746361301</v>
      </c>
      <c r="N7" s="29">
        <v>229.71763484589</v>
      </c>
      <c r="O7" s="28">
        <v>29.7542530035866</v>
      </c>
      <c r="P7" s="29">
        <v>7.96525684931507</v>
      </c>
      <c r="Q7" s="28">
        <v>1.03170254078259</v>
      </c>
      <c r="R7" s="29">
        <v>147.388186001712</v>
      </c>
      <c r="S7" s="28">
        <v>19.0905037785918</v>
      </c>
      <c r="T7" s="28">
        <v>46.2219884417808</v>
      </c>
      <c r="U7" s="28">
        <v>5.98691841550713</v>
      </c>
      <c r="V7" s="28">
        <v>187.855363869863</v>
      </c>
      <c r="W7" s="28">
        <v>24.33202844185</v>
      </c>
      <c r="X7" s="29">
        <v>152.90131635274</v>
      </c>
      <c r="Y7" s="28">
        <v>19.8045938196819</v>
      </c>
      <c r="Z7" s="35">
        <v>377866</v>
      </c>
      <c r="AA7" s="35">
        <v>134194</v>
      </c>
      <c r="XEV7" s="36"/>
      <c r="XEW7" s="36"/>
      <c r="XEX7" s="36"/>
      <c r="XEY7" s="36"/>
      <c r="XEZ7" s="36"/>
      <c r="XFA7" s="36"/>
      <c r="XFB7" s="36"/>
      <c r="XFC7" s="36"/>
      <c r="XFD7" s="36"/>
    </row>
    <row r="8" s="14" customFormat="1" ht="15" customHeight="1" spans="1:16384">
      <c r="A8" s="23" t="s">
        <v>130</v>
      </c>
      <c r="B8" s="21">
        <v>150.321951690821</v>
      </c>
      <c r="C8" s="21">
        <v>115.244792270531</v>
      </c>
      <c r="D8" s="22">
        <v>76.6653113362739</v>
      </c>
      <c r="E8" s="21">
        <v>1.46763285024155</v>
      </c>
      <c r="F8" s="22">
        <v>0.97632636732933</v>
      </c>
      <c r="G8" s="21">
        <v>0.4256038647343</v>
      </c>
      <c r="H8" s="22">
        <v>0.283128219097149</v>
      </c>
      <c r="I8" s="21">
        <v>17.3652173913043</v>
      </c>
      <c r="J8" s="22">
        <v>11.5520169848651</v>
      </c>
      <c r="K8" s="21">
        <v>15.8187053140097</v>
      </c>
      <c r="L8" s="27">
        <v>10.5232170924345</v>
      </c>
      <c r="M8" s="28">
        <v>1105.92142857143</v>
      </c>
      <c r="N8" s="29">
        <v>493.972857142857</v>
      </c>
      <c r="O8" s="28">
        <v>44.6661801083776</v>
      </c>
      <c r="P8" s="29">
        <v>15.2342857142857</v>
      </c>
      <c r="Q8" s="28">
        <v>1.37751971529881</v>
      </c>
      <c r="R8" s="29">
        <v>126</v>
      </c>
      <c r="S8" s="28">
        <v>11.3932144494894</v>
      </c>
      <c r="T8" s="28">
        <v>15.8571428571429</v>
      </c>
      <c r="U8" s="28">
        <v>1.43383991371126</v>
      </c>
      <c r="V8" s="28">
        <v>297.142857142857</v>
      </c>
      <c r="W8" s="28">
        <v>26.8683515362109</v>
      </c>
      <c r="X8" s="29">
        <v>157.714285714286</v>
      </c>
      <c r="Y8" s="28">
        <v>14.2608942769119</v>
      </c>
      <c r="Z8" s="35">
        <v>1035</v>
      </c>
      <c r="AA8" s="35">
        <v>154</v>
      </c>
      <c r="XEV8" s="36"/>
      <c r="XEW8" s="36"/>
      <c r="XEX8" s="36"/>
      <c r="XEY8" s="36"/>
      <c r="XEZ8" s="36"/>
      <c r="XFA8" s="36"/>
      <c r="XFB8" s="36"/>
      <c r="XFC8" s="36"/>
      <c r="XFD8" s="36"/>
    </row>
    <row r="9" s="14" customFormat="1" ht="15" customHeight="1" spans="1:16384">
      <c r="A9" s="23" t="s">
        <v>131</v>
      </c>
      <c r="B9" s="24">
        <v>183.957735768904</v>
      </c>
      <c r="C9" s="24">
        <v>160.391401869159</v>
      </c>
      <c r="D9" s="25">
        <v>87.1892672513918</v>
      </c>
      <c r="E9" s="24">
        <v>2.04665250637213</v>
      </c>
      <c r="F9" s="25">
        <v>1.11256669789806</v>
      </c>
      <c r="G9" s="24">
        <v>0.471537807986406</v>
      </c>
      <c r="H9" s="25">
        <v>0.25632942589529</v>
      </c>
      <c r="I9" s="24">
        <v>11.0662701784197</v>
      </c>
      <c r="J9" s="25">
        <v>6.01565904916424</v>
      </c>
      <c r="K9" s="24">
        <v>9.98187340696687</v>
      </c>
      <c r="L9" s="30">
        <v>5.42617757565061</v>
      </c>
      <c r="M9" s="31">
        <v>1211.31272727273</v>
      </c>
      <c r="N9" s="32">
        <v>173.745454545455</v>
      </c>
      <c r="O9" s="31">
        <v>14.3435671592953</v>
      </c>
      <c r="P9" s="32">
        <v>5.03272727272727</v>
      </c>
      <c r="Q9" s="31">
        <v>0.415477123241202</v>
      </c>
      <c r="R9" s="32">
        <v>61.9890909090909</v>
      </c>
      <c r="S9" s="31">
        <v>5.11751338142541</v>
      </c>
      <c r="T9" s="31">
        <v>5.04545454545455</v>
      </c>
      <c r="U9" s="31">
        <v>0.416527824058647</v>
      </c>
      <c r="V9" s="31">
        <v>231</v>
      </c>
      <c r="W9" s="31">
        <v>19.070219836631</v>
      </c>
      <c r="X9" s="32">
        <v>734.5</v>
      </c>
      <c r="Y9" s="31">
        <v>60.6366946753485</v>
      </c>
      <c r="Z9" s="35">
        <v>2354</v>
      </c>
      <c r="AA9" s="35">
        <v>117</v>
      </c>
      <c r="XEV9" s="36"/>
      <c r="XEW9" s="36"/>
      <c r="XEX9" s="36"/>
      <c r="XEY9" s="36"/>
      <c r="XEZ9" s="36"/>
      <c r="XFA9" s="36"/>
      <c r="XFB9" s="36"/>
      <c r="XFC9" s="36"/>
      <c r="XFD9" s="36"/>
    </row>
    <row r="10" s="14" customFormat="1" ht="15" customHeight="1" spans="1:16384">
      <c r="A10" s="23" t="s">
        <v>132</v>
      </c>
      <c r="B10" s="24">
        <v>190.063725817211</v>
      </c>
      <c r="C10" s="24">
        <v>125.878779186124</v>
      </c>
      <c r="D10" s="25">
        <v>66.2297756422941</v>
      </c>
      <c r="E10" s="24">
        <v>2.84851901267512</v>
      </c>
      <c r="F10" s="25">
        <v>1.498717864457</v>
      </c>
      <c r="G10" s="24">
        <v>16.4308072048032</v>
      </c>
      <c r="H10" s="25">
        <v>8.64489377662999</v>
      </c>
      <c r="I10" s="24">
        <v>17.6477651767845</v>
      </c>
      <c r="J10" s="25">
        <v>9.28518321994633</v>
      </c>
      <c r="K10" s="24">
        <v>27.2578552368246</v>
      </c>
      <c r="L10" s="30">
        <v>14.3414294966726</v>
      </c>
      <c r="M10" s="31">
        <v>1417.48107142857</v>
      </c>
      <c r="N10" s="32">
        <v>271.208214285714</v>
      </c>
      <c r="O10" s="31">
        <v>19.1331101171167</v>
      </c>
      <c r="P10" s="32">
        <v>22.1907142857143</v>
      </c>
      <c r="Q10" s="31">
        <v>1.56550339422522</v>
      </c>
      <c r="R10" s="32">
        <v>238.492857142857</v>
      </c>
      <c r="S10" s="31">
        <v>16.8251175941629</v>
      </c>
      <c r="T10" s="31">
        <v>325.25</v>
      </c>
      <c r="U10" s="31">
        <v>22.9456326829257</v>
      </c>
      <c r="V10" s="31">
        <v>148.517857142857</v>
      </c>
      <c r="W10" s="31">
        <v>10.4775901517455</v>
      </c>
      <c r="X10" s="32">
        <v>411.821428571429</v>
      </c>
      <c r="Y10" s="31">
        <v>29.0530460598239</v>
      </c>
      <c r="Z10" s="35">
        <v>2998</v>
      </c>
      <c r="AA10" s="35">
        <v>21</v>
      </c>
      <c r="XEV10" s="36"/>
      <c r="XEW10" s="36"/>
      <c r="XEX10" s="36"/>
      <c r="XEY10" s="36"/>
      <c r="XEZ10" s="36"/>
      <c r="XFA10" s="36"/>
      <c r="XFB10" s="36"/>
      <c r="XFC10" s="36"/>
      <c r="XFD10" s="36"/>
    </row>
    <row r="11" s="14" customFormat="1" ht="15" customHeight="1" spans="1:16384">
      <c r="A11" s="23" t="s">
        <v>133</v>
      </c>
      <c r="B11" s="24">
        <v>70.4347556561086</v>
      </c>
      <c r="C11" s="24">
        <v>48.6824479638009</v>
      </c>
      <c r="D11" s="25">
        <v>69.1170821994309</v>
      </c>
      <c r="E11" s="24">
        <v>1.56990950226244</v>
      </c>
      <c r="F11" s="25">
        <v>2.22888471414224</v>
      </c>
      <c r="G11" s="24">
        <v>0.750678733031674</v>
      </c>
      <c r="H11" s="25">
        <v>1.06577885596252</v>
      </c>
      <c r="I11" s="24">
        <v>15.2009049773756</v>
      </c>
      <c r="J11" s="25">
        <v>21.5815400163985</v>
      </c>
      <c r="K11" s="24">
        <v>4.23081447963801</v>
      </c>
      <c r="L11" s="30">
        <v>6.00671421406583</v>
      </c>
      <c r="M11" s="31">
        <v>760.033333333333</v>
      </c>
      <c r="N11" s="32">
        <v>257.683333333333</v>
      </c>
      <c r="O11" s="31">
        <v>33.9042147274242</v>
      </c>
      <c r="P11" s="32">
        <v>21.7666666666667</v>
      </c>
      <c r="Q11" s="31">
        <v>2.86390947765449</v>
      </c>
      <c r="R11" s="32">
        <v>172.333333333333</v>
      </c>
      <c r="S11" s="31">
        <v>22.6744441033288</v>
      </c>
      <c r="T11" s="31">
        <v>9.25</v>
      </c>
      <c r="U11" s="31">
        <v>1.21705188368931</v>
      </c>
      <c r="V11" s="31">
        <v>212.333333333333</v>
      </c>
      <c r="W11" s="31">
        <v>27.9373711679312</v>
      </c>
      <c r="X11" s="32">
        <v>86.6666666666667</v>
      </c>
      <c r="Y11" s="31">
        <v>11.4030086399719</v>
      </c>
      <c r="Z11" s="35">
        <v>2210</v>
      </c>
      <c r="AA11" s="35">
        <v>30</v>
      </c>
      <c r="XEV11" s="36"/>
      <c r="XEW11" s="36"/>
      <c r="XEX11" s="36"/>
      <c r="XEY11" s="36"/>
      <c r="XEZ11" s="36"/>
      <c r="XFA11" s="36"/>
      <c r="XFB11" s="36"/>
      <c r="XFC11" s="36"/>
      <c r="XFD11" s="36"/>
    </row>
    <row r="12" s="14" customFormat="1" ht="15" customHeight="1" spans="1:16384">
      <c r="A12" s="23" t="s">
        <v>134</v>
      </c>
      <c r="B12" s="24">
        <v>186.97133933298</v>
      </c>
      <c r="C12" s="24">
        <v>162.816532556908</v>
      </c>
      <c r="D12" s="25">
        <v>87.0810109922493</v>
      </c>
      <c r="E12" s="24">
        <v>1.04102699841186</v>
      </c>
      <c r="F12" s="25">
        <v>0.556784265505996</v>
      </c>
      <c r="G12" s="24">
        <v>0.225780836421387</v>
      </c>
      <c r="H12" s="25">
        <v>0.120756923080756</v>
      </c>
      <c r="I12" s="24">
        <v>16.2625727898359</v>
      </c>
      <c r="J12" s="25">
        <v>8.69789607746971</v>
      </c>
      <c r="K12" s="24">
        <v>6.62542615140286</v>
      </c>
      <c r="L12" s="30">
        <v>3.54355174169423</v>
      </c>
      <c r="M12" s="31">
        <v>1335.4270106383</v>
      </c>
      <c r="N12" s="32">
        <v>161.464936170213</v>
      </c>
      <c r="O12" s="31">
        <v>12.0908844050591</v>
      </c>
      <c r="P12" s="32">
        <v>9.98314893617021</v>
      </c>
      <c r="Q12" s="31">
        <v>0.74756230453947</v>
      </c>
      <c r="R12" s="32">
        <v>133.973404255319</v>
      </c>
      <c r="S12" s="31">
        <v>10.0322520952518</v>
      </c>
      <c r="T12" s="31">
        <v>65.5664893617021</v>
      </c>
      <c r="U12" s="31">
        <v>4.90977708548542</v>
      </c>
      <c r="V12" s="31">
        <v>362.864361702128</v>
      </c>
      <c r="W12" s="31">
        <v>27.1721598268923</v>
      </c>
      <c r="X12" s="32">
        <v>601.574670212766</v>
      </c>
      <c r="Y12" s="31">
        <v>45.047364282772</v>
      </c>
      <c r="Z12" s="35">
        <v>1889</v>
      </c>
      <c r="AA12" s="35">
        <v>0</v>
      </c>
      <c r="XEV12" s="36"/>
      <c r="XEW12" s="36"/>
      <c r="XEX12" s="36"/>
      <c r="XEY12" s="36"/>
      <c r="XEZ12" s="36"/>
      <c r="XFA12" s="36"/>
      <c r="XFB12" s="36"/>
      <c r="XFC12" s="36"/>
      <c r="XFD12" s="36"/>
    </row>
    <row r="13" s="14" customFormat="1" ht="15" customHeight="1" spans="1:16384">
      <c r="A13" s="23" t="s">
        <v>135</v>
      </c>
      <c r="B13" s="24">
        <v>115.578540245566</v>
      </c>
      <c r="C13" s="24">
        <v>97.6818417462483</v>
      </c>
      <c r="D13" s="25">
        <v>84.5155524016021</v>
      </c>
      <c r="E13" s="24">
        <v>2.23362892223738</v>
      </c>
      <c r="F13" s="25">
        <v>1.93256370732115</v>
      </c>
      <c r="G13" s="24">
        <v>1.00818553888131</v>
      </c>
      <c r="H13" s="25">
        <v>0.872294750166639</v>
      </c>
      <c r="I13" s="24">
        <v>14.2633015006821</v>
      </c>
      <c r="J13" s="25">
        <v>12.3407870270531</v>
      </c>
      <c r="K13" s="24">
        <v>0.391582537517053</v>
      </c>
      <c r="L13" s="30">
        <v>0.33880211385701</v>
      </c>
      <c r="M13" s="31">
        <v>0</v>
      </c>
      <c r="N13" s="32">
        <v>0</v>
      </c>
      <c r="O13" s="31">
        <v>0</v>
      </c>
      <c r="P13" s="32">
        <v>0</v>
      </c>
      <c r="Q13" s="31">
        <v>0</v>
      </c>
      <c r="R13" s="32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2">
        <v>0</v>
      </c>
      <c r="Y13" s="31">
        <v>0</v>
      </c>
      <c r="Z13" s="35">
        <v>1466</v>
      </c>
      <c r="AA13" s="35">
        <v>0</v>
      </c>
      <c r="XEV13" s="36"/>
      <c r="XEW13" s="36"/>
      <c r="XEX13" s="36"/>
      <c r="XEY13" s="36"/>
      <c r="XEZ13" s="36"/>
      <c r="XFA13" s="36"/>
      <c r="XFB13" s="36"/>
      <c r="XFC13" s="36"/>
      <c r="XFD13" s="36"/>
    </row>
    <row r="14" s="14" customFormat="1" ht="15" customHeight="1" spans="1:16384">
      <c r="A14" s="23" t="s">
        <v>136</v>
      </c>
      <c r="B14" s="24">
        <v>71.5818466353678</v>
      </c>
      <c r="C14" s="24">
        <v>53.8353677621283</v>
      </c>
      <c r="D14" s="25">
        <v>75.2081292850147</v>
      </c>
      <c r="E14" s="24">
        <v>1.0508607198748</v>
      </c>
      <c r="F14" s="25">
        <v>1.46805477822863</v>
      </c>
      <c r="G14" s="24">
        <v>0.0320813771517997</v>
      </c>
      <c r="H14" s="25">
        <v>0.044817755701693</v>
      </c>
      <c r="I14" s="24">
        <v>14.0336463223787</v>
      </c>
      <c r="J14" s="25">
        <v>19.6050353295089</v>
      </c>
      <c r="K14" s="24">
        <v>2.62989045383412</v>
      </c>
      <c r="L14" s="30">
        <v>3.6739628515461</v>
      </c>
      <c r="M14" s="31">
        <v>766.15052631579</v>
      </c>
      <c r="N14" s="32">
        <v>132.581578947368</v>
      </c>
      <c r="O14" s="31">
        <v>17.3048995456438</v>
      </c>
      <c r="P14" s="32">
        <v>12.0847368421053</v>
      </c>
      <c r="Q14" s="31">
        <v>1.57733192460462</v>
      </c>
      <c r="R14" s="32">
        <v>86.3947368421053</v>
      </c>
      <c r="S14" s="31">
        <v>11.2764703376965</v>
      </c>
      <c r="T14" s="31">
        <v>21.8684210526316</v>
      </c>
      <c r="U14" s="31">
        <v>2.85432435291677</v>
      </c>
      <c r="V14" s="31">
        <v>202.815789473684</v>
      </c>
      <c r="W14" s="31">
        <v>26.4720550997949</v>
      </c>
      <c r="X14" s="32">
        <v>310.405263157895</v>
      </c>
      <c r="Y14" s="31">
        <v>40.5149187393435</v>
      </c>
      <c r="Z14" s="35">
        <v>1278</v>
      </c>
      <c r="AA14" s="35">
        <v>0</v>
      </c>
      <c r="XEV14" s="36"/>
      <c r="XEW14" s="36"/>
      <c r="XEX14" s="36"/>
      <c r="XEY14" s="36"/>
      <c r="XEZ14" s="36"/>
      <c r="XFA14" s="36"/>
      <c r="XFB14" s="36"/>
      <c r="XFC14" s="36"/>
      <c r="XFD14" s="36"/>
    </row>
    <row r="15" s="14" customFormat="1" ht="15" customHeight="1" spans="1:16384">
      <c r="A15" s="23" t="s">
        <v>137</v>
      </c>
      <c r="B15" s="24">
        <v>68.3716387816388</v>
      </c>
      <c r="C15" s="24">
        <v>49.7477177177177</v>
      </c>
      <c r="D15" s="25">
        <v>72.7607508086781</v>
      </c>
      <c r="E15" s="24">
        <v>2.12183612183612</v>
      </c>
      <c r="F15" s="25">
        <v>3.10338637430165</v>
      </c>
      <c r="G15" s="24">
        <v>0.0441870441870442</v>
      </c>
      <c r="H15" s="25">
        <v>0.0646277388906329</v>
      </c>
      <c r="I15" s="24">
        <v>14.7726297726298</v>
      </c>
      <c r="J15" s="25">
        <v>21.6063707640674</v>
      </c>
      <c r="K15" s="24">
        <v>1.68526812526813</v>
      </c>
      <c r="L15" s="30">
        <v>2.4648643140622</v>
      </c>
      <c r="M15" s="31">
        <v>692.32875</v>
      </c>
      <c r="N15" s="32">
        <v>146.0225</v>
      </c>
      <c r="O15" s="31">
        <v>21.0914973558443</v>
      </c>
      <c r="P15" s="32">
        <v>9.525</v>
      </c>
      <c r="Q15" s="31">
        <v>1.37579148634229</v>
      </c>
      <c r="R15" s="32">
        <v>47.34375</v>
      </c>
      <c r="S15" s="31">
        <v>6.83833366735095</v>
      </c>
      <c r="T15" s="31">
        <v>0</v>
      </c>
      <c r="U15" s="31">
        <v>0</v>
      </c>
      <c r="V15" s="31">
        <v>185.25</v>
      </c>
      <c r="W15" s="31">
        <v>26.7575194587831</v>
      </c>
      <c r="X15" s="32">
        <v>304.1875</v>
      </c>
      <c r="Y15" s="31">
        <v>43.9368580316793</v>
      </c>
      <c r="Z15" s="35">
        <v>2331</v>
      </c>
      <c r="AA15" s="35">
        <v>494</v>
      </c>
      <c r="XEV15" s="36"/>
      <c r="XEW15" s="36"/>
      <c r="XEX15" s="36"/>
      <c r="XEY15" s="36"/>
      <c r="XEZ15" s="36"/>
      <c r="XFA15" s="36"/>
      <c r="XFB15" s="36"/>
      <c r="XFC15" s="36"/>
      <c r="XFD15" s="36"/>
    </row>
    <row r="16" s="14" customFormat="1" ht="15" customHeight="1" spans="1:16384">
      <c r="A16" s="23" t="s">
        <v>138</v>
      </c>
      <c r="B16" s="24">
        <v>59.8781981174361</v>
      </c>
      <c r="C16" s="24">
        <v>45.1496593455849</v>
      </c>
      <c r="D16" s="25">
        <v>75.4025016868997</v>
      </c>
      <c r="E16" s="24">
        <v>1.04683998207082</v>
      </c>
      <c r="F16" s="25">
        <v>1.74828237151977</v>
      </c>
      <c r="G16" s="24">
        <v>0.0627521290900941</v>
      </c>
      <c r="H16" s="25">
        <v>0.104799628350575</v>
      </c>
      <c r="I16" s="24">
        <v>12.4683998207082</v>
      </c>
      <c r="J16" s="25">
        <v>20.8229375844853</v>
      </c>
      <c r="K16" s="24">
        <v>1.15054683998207</v>
      </c>
      <c r="L16" s="30">
        <v>1.92147872874458</v>
      </c>
      <c r="M16" s="31">
        <v>692.92</v>
      </c>
      <c r="N16" s="32">
        <v>306.35</v>
      </c>
      <c r="O16" s="31">
        <v>44.2114529815852</v>
      </c>
      <c r="P16" s="32">
        <v>0.82</v>
      </c>
      <c r="Q16" s="31">
        <v>0.118339779483923</v>
      </c>
      <c r="R16" s="32">
        <v>38.7777777777778</v>
      </c>
      <c r="S16" s="31">
        <v>5.59628496475463</v>
      </c>
      <c r="T16" s="31">
        <v>7.77777777777778</v>
      </c>
      <c r="U16" s="31">
        <v>1.12246403304534</v>
      </c>
      <c r="V16" s="31">
        <v>233.277777777778</v>
      </c>
      <c r="W16" s="31">
        <v>33.6659033911242</v>
      </c>
      <c r="X16" s="32">
        <v>105.916666666667</v>
      </c>
      <c r="Y16" s="31">
        <v>15.2855548500067</v>
      </c>
      <c r="Z16" s="35">
        <v>2231</v>
      </c>
      <c r="AA16" s="35">
        <v>1151</v>
      </c>
      <c r="XEV16" s="36"/>
      <c r="XEW16" s="36"/>
      <c r="XEX16" s="36"/>
      <c r="XEY16" s="36"/>
      <c r="XEZ16" s="36"/>
      <c r="XFA16" s="36"/>
      <c r="XFB16" s="36"/>
      <c r="XFC16" s="36"/>
      <c r="XFD16" s="36"/>
    </row>
    <row r="17" s="14" customFormat="1" ht="15" customHeight="1" spans="1:16384">
      <c r="A17" s="23" t="s">
        <v>139</v>
      </c>
      <c r="B17" s="24">
        <v>53.3056759493671</v>
      </c>
      <c r="C17" s="24">
        <v>40.0588405063291</v>
      </c>
      <c r="D17" s="25">
        <v>75.1492965671787</v>
      </c>
      <c r="E17" s="24">
        <v>0.154177215189873</v>
      </c>
      <c r="F17" s="25">
        <v>0.289232267378656</v>
      </c>
      <c r="G17" s="24">
        <v>0</v>
      </c>
      <c r="H17" s="25">
        <v>0</v>
      </c>
      <c r="I17" s="24">
        <v>12.4481012658228</v>
      </c>
      <c r="J17" s="25">
        <v>23.3522998144639</v>
      </c>
      <c r="K17" s="24">
        <v>0.644556962025316</v>
      </c>
      <c r="L17" s="30">
        <v>1.20917135097875</v>
      </c>
      <c r="M17" s="31">
        <v>615.13</v>
      </c>
      <c r="N17" s="32">
        <v>280.168095238095</v>
      </c>
      <c r="O17" s="31">
        <v>45.5461601999732</v>
      </c>
      <c r="P17" s="32">
        <v>0.914285714285714</v>
      </c>
      <c r="Q17" s="31">
        <v>0.148632925444331</v>
      </c>
      <c r="R17" s="32">
        <v>59.4285714285714</v>
      </c>
      <c r="S17" s="31">
        <v>9.66114015388153</v>
      </c>
      <c r="T17" s="31">
        <v>0</v>
      </c>
      <c r="U17" s="31">
        <v>0</v>
      </c>
      <c r="V17" s="31">
        <v>202.285714285714</v>
      </c>
      <c r="W17" s="31">
        <v>32.8850347545583</v>
      </c>
      <c r="X17" s="32">
        <v>72.3333333333333</v>
      </c>
      <c r="Y17" s="31">
        <v>11.7590319661427</v>
      </c>
      <c r="Z17" s="35">
        <v>1975</v>
      </c>
      <c r="AA17" s="35">
        <v>675</v>
      </c>
      <c r="XEV17" s="36"/>
      <c r="XEW17" s="36"/>
      <c r="XEX17" s="36"/>
      <c r="XEY17" s="36"/>
      <c r="XEZ17" s="36"/>
      <c r="XFA17" s="36"/>
      <c r="XFB17" s="36"/>
      <c r="XFC17" s="36"/>
      <c r="XFD17" s="36"/>
    </row>
    <row r="18" s="14" customFormat="1" ht="15" customHeight="1" spans="1:16384">
      <c r="A18" s="23" t="s">
        <v>140</v>
      </c>
      <c r="B18" s="24">
        <v>48.1914991539763</v>
      </c>
      <c r="C18" s="24">
        <v>35.9671336717428</v>
      </c>
      <c r="D18" s="25">
        <v>74.6337721448019</v>
      </c>
      <c r="E18" s="24">
        <v>0.192724196277496</v>
      </c>
      <c r="F18" s="25">
        <v>0.399913262008563</v>
      </c>
      <c r="G18" s="24">
        <v>0.0313028764805415</v>
      </c>
      <c r="H18" s="25">
        <v>0.0649551830303636</v>
      </c>
      <c r="I18" s="24">
        <v>11.6423011844332</v>
      </c>
      <c r="J18" s="25">
        <v>24.1584125599308</v>
      </c>
      <c r="K18" s="24">
        <v>0.358037225042301</v>
      </c>
      <c r="L18" s="30">
        <v>0.742946850228375</v>
      </c>
      <c r="M18" s="31">
        <v>570.443333333333</v>
      </c>
      <c r="N18" s="32">
        <v>133.276666666667</v>
      </c>
      <c r="O18" s="31">
        <v>23.3636995786903</v>
      </c>
      <c r="P18" s="32">
        <v>0</v>
      </c>
      <c r="Q18" s="31">
        <v>0</v>
      </c>
      <c r="R18" s="32">
        <v>67</v>
      </c>
      <c r="S18" s="31">
        <v>11.7452507698691</v>
      </c>
      <c r="T18" s="31">
        <v>24.6666666666667</v>
      </c>
      <c r="U18" s="31">
        <v>4.32412217398164</v>
      </c>
      <c r="V18" s="31">
        <v>259.666666666667</v>
      </c>
      <c r="W18" s="31">
        <v>45.5201509936716</v>
      </c>
      <c r="X18" s="32">
        <v>85.8333333333333</v>
      </c>
      <c r="Y18" s="31">
        <v>15.0467764837875</v>
      </c>
      <c r="Z18" s="35">
        <v>2955</v>
      </c>
      <c r="AA18" s="35">
        <v>1552</v>
      </c>
      <c r="XEV18" s="36"/>
      <c r="XEW18" s="36"/>
      <c r="XEX18" s="36"/>
      <c r="XEY18" s="36"/>
      <c r="XEZ18" s="36"/>
      <c r="XFA18" s="36"/>
      <c r="XFB18" s="36"/>
      <c r="XFC18" s="36"/>
      <c r="XFD18" s="36"/>
    </row>
    <row r="19" s="14" customFormat="1" ht="15" customHeight="1" spans="1:16384">
      <c r="A19" s="23" t="s">
        <v>141</v>
      </c>
      <c r="B19" s="24">
        <v>49.0868217262705</v>
      </c>
      <c r="C19" s="24">
        <v>24.7183732186072</v>
      </c>
      <c r="D19" s="25">
        <v>50.3564344753212</v>
      </c>
      <c r="E19" s="24">
        <v>1.92901317558483</v>
      </c>
      <c r="F19" s="25">
        <v>3.92979848306711</v>
      </c>
      <c r="G19" s="24">
        <v>2.10911535358967</v>
      </c>
      <c r="H19" s="25">
        <v>4.29670383906911</v>
      </c>
      <c r="I19" s="24">
        <v>15.506238236085</v>
      </c>
      <c r="J19" s="25">
        <v>31.5894117621925</v>
      </c>
      <c r="K19" s="24">
        <v>4.82408174240387</v>
      </c>
      <c r="L19" s="30">
        <v>9.82765144035002</v>
      </c>
      <c r="M19" s="31">
        <v>723.466422764228</v>
      </c>
      <c r="N19" s="32">
        <v>131.881815718157</v>
      </c>
      <c r="O19" s="31">
        <v>18.2291550192837</v>
      </c>
      <c r="P19" s="32">
        <v>12.0182113821138</v>
      </c>
      <c r="Q19" s="31">
        <v>1.66119822620026</v>
      </c>
      <c r="R19" s="32">
        <v>225.239837398374</v>
      </c>
      <c r="S19" s="31">
        <v>31.1334196461773</v>
      </c>
      <c r="T19" s="31">
        <v>125.982926829268</v>
      </c>
      <c r="U19" s="31">
        <v>17.4137904490317</v>
      </c>
      <c r="V19" s="31">
        <v>151.108401084011</v>
      </c>
      <c r="W19" s="31">
        <v>20.8867193181757</v>
      </c>
      <c r="X19" s="32">
        <v>77.2352303523035</v>
      </c>
      <c r="Y19" s="31">
        <v>10.6757173411314</v>
      </c>
      <c r="Z19" s="35">
        <v>3719</v>
      </c>
      <c r="AA19" s="35">
        <v>954</v>
      </c>
      <c r="XEV19" s="36"/>
      <c r="XEW19" s="36"/>
      <c r="XEX19" s="36"/>
      <c r="XEY19" s="36"/>
      <c r="XEZ19" s="36"/>
      <c r="XFA19" s="36"/>
      <c r="XFB19" s="36"/>
      <c r="XFC19" s="36"/>
      <c r="XFD19" s="36"/>
    </row>
    <row r="20" s="14" customFormat="1" ht="15" customHeight="1" spans="1:16384">
      <c r="A20" s="23" t="s">
        <v>142</v>
      </c>
      <c r="B20" s="24">
        <v>43.6459716103769</v>
      </c>
      <c r="C20" s="24">
        <v>22.2845766030348</v>
      </c>
      <c r="D20" s="25">
        <v>51.0575793843402</v>
      </c>
      <c r="E20" s="24">
        <v>1.97356828193833</v>
      </c>
      <c r="F20" s="25">
        <v>4.52176503150432</v>
      </c>
      <c r="G20" s="24">
        <v>3.44199706314244</v>
      </c>
      <c r="H20" s="25">
        <v>7.88617353708789</v>
      </c>
      <c r="I20" s="24">
        <v>12.4473813020069</v>
      </c>
      <c r="J20" s="25">
        <v>28.5189694323301</v>
      </c>
      <c r="K20" s="24">
        <v>3.49844836025453</v>
      </c>
      <c r="L20" s="30">
        <v>8.01551261473754</v>
      </c>
      <c r="M20" s="31">
        <v>711.635555555556</v>
      </c>
      <c r="N20" s="32">
        <v>127.821037037037</v>
      </c>
      <c r="O20" s="31">
        <v>17.9615866631692</v>
      </c>
      <c r="P20" s="32">
        <v>18.9478518518519</v>
      </c>
      <c r="Q20" s="31">
        <v>2.66257801538032</v>
      </c>
      <c r="R20" s="32">
        <v>166.318518518519</v>
      </c>
      <c r="S20" s="31">
        <v>23.3713053289865</v>
      </c>
      <c r="T20" s="31">
        <v>100.851851851852</v>
      </c>
      <c r="U20" s="31">
        <v>14.1718399347148</v>
      </c>
      <c r="V20" s="31">
        <v>185.874074074074</v>
      </c>
      <c r="W20" s="31">
        <v>26.1192786986264</v>
      </c>
      <c r="X20" s="32">
        <v>111.822222222222</v>
      </c>
      <c r="Y20" s="31">
        <v>15.7134113591226</v>
      </c>
      <c r="Z20" s="35">
        <v>2043</v>
      </c>
      <c r="AA20" s="35">
        <v>870</v>
      </c>
      <c r="XEV20" s="36"/>
      <c r="XEW20" s="36"/>
      <c r="XEX20" s="36"/>
      <c r="XEY20" s="36"/>
      <c r="XEZ20" s="36"/>
      <c r="XFA20" s="36"/>
      <c r="XFB20" s="36"/>
      <c r="XFC20" s="36"/>
      <c r="XFD20" s="36"/>
    </row>
    <row r="21" s="14" customFormat="1" ht="15" customHeight="1" spans="1:16384">
      <c r="A21" s="23" t="s">
        <v>143</v>
      </c>
      <c r="B21" s="24">
        <v>47.3906586224233</v>
      </c>
      <c r="C21" s="24">
        <v>28.963780794369</v>
      </c>
      <c r="D21" s="25">
        <v>61.1170674481079</v>
      </c>
      <c r="E21" s="24">
        <v>1.74358974358974</v>
      </c>
      <c r="F21" s="25">
        <v>3.67918445169012</v>
      </c>
      <c r="G21" s="24">
        <v>0.32378079436903</v>
      </c>
      <c r="H21" s="25">
        <v>0.683216489875559</v>
      </c>
      <c r="I21" s="24">
        <v>11.6993464052288</v>
      </c>
      <c r="J21" s="25">
        <v>24.6870306201929</v>
      </c>
      <c r="K21" s="24">
        <v>4.66016088486677</v>
      </c>
      <c r="L21" s="30">
        <v>9.83350099013346</v>
      </c>
      <c r="M21" s="31">
        <v>600.026</v>
      </c>
      <c r="N21" s="32">
        <v>174.293333333333</v>
      </c>
      <c r="O21" s="31">
        <v>29.0476301582487</v>
      </c>
      <c r="P21" s="32">
        <v>16.5993333333333</v>
      </c>
      <c r="Q21" s="31">
        <v>2.76643567667623</v>
      </c>
      <c r="R21" s="32">
        <v>133.266666666667</v>
      </c>
      <c r="S21" s="31">
        <v>22.2101486713354</v>
      </c>
      <c r="T21" s="31">
        <v>70.2666666666667</v>
      </c>
      <c r="U21" s="31">
        <v>11.7106036516195</v>
      </c>
      <c r="V21" s="31">
        <v>159</v>
      </c>
      <c r="W21" s="31">
        <v>26.4988517164256</v>
      </c>
      <c r="X21" s="32">
        <v>46.6</v>
      </c>
      <c r="Y21" s="31">
        <v>7.76633012569455</v>
      </c>
      <c r="Z21" s="35">
        <v>1989</v>
      </c>
      <c r="AA21" s="35">
        <v>1277</v>
      </c>
      <c r="XEV21" s="36"/>
      <c r="XEW21" s="36"/>
      <c r="XEX21" s="36"/>
      <c r="XEY21" s="36"/>
      <c r="XEZ21" s="36"/>
      <c r="XFA21" s="36"/>
      <c r="XFB21" s="36"/>
      <c r="XFC21" s="36"/>
      <c r="XFD21" s="36"/>
    </row>
    <row r="22" s="14" customFormat="1" ht="15" customHeight="1" spans="1:16384">
      <c r="A22" s="23" t="s">
        <v>144</v>
      </c>
      <c r="B22" s="24">
        <v>47.349691011236</v>
      </c>
      <c r="C22" s="24">
        <v>28.4182837078652</v>
      </c>
      <c r="D22" s="25">
        <v>60.017886285935</v>
      </c>
      <c r="E22" s="24">
        <v>1.55688202247191</v>
      </c>
      <c r="F22" s="25">
        <v>3.28805107113047</v>
      </c>
      <c r="G22" s="24">
        <v>0.743679775280899</v>
      </c>
      <c r="H22" s="25">
        <v>1.57061167538438</v>
      </c>
      <c r="I22" s="24">
        <v>9.71151685393258</v>
      </c>
      <c r="J22" s="25">
        <v>20.5102011154161</v>
      </c>
      <c r="K22" s="24">
        <v>6.91932865168539</v>
      </c>
      <c r="L22" s="30">
        <v>14.6132498521341</v>
      </c>
      <c r="M22" s="31">
        <v>824.474951901731</v>
      </c>
      <c r="N22" s="32">
        <v>212.973838981797</v>
      </c>
      <c r="O22" s="31">
        <v>25.8314504874347</v>
      </c>
      <c r="P22" s="32">
        <v>25.7759390261951</v>
      </c>
      <c r="Q22" s="31">
        <v>3.12634592072692</v>
      </c>
      <c r="R22" s="32">
        <v>175.549578215184</v>
      </c>
      <c r="S22" s="31">
        <v>21.2922876323001</v>
      </c>
      <c r="T22" s="31">
        <v>31.6966849193429</v>
      </c>
      <c r="U22" s="31">
        <v>3.84446911895036</v>
      </c>
      <c r="V22" s="31">
        <v>272.621725617878</v>
      </c>
      <c r="W22" s="31">
        <v>33.0661016431184</v>
      </c>
      <c r="X22" s="32">
        <v>105.857185141335</v>
      </c>
      <c r="Y22" s="31">
        <v>12.8393451974696</v>
      </c>
      <c r="Z22" s="35">
        <v>3560</v>
      </c>
      <c r="AA22" s="35">
        <v>1554</v>
      </c>
      <c r="XEV22" s="36"/>
      <c r="XEW22" s="36"/>
      <c r="XEX22" s="36"/>
      <c r="XEY22" s="36"/>
      <c r="XEZ22" s="36"/>
      <c r="XFA22" s="36"/>
      <c r="XFB22" s="36"/>
      <c r="XFC22" s="36"/>
      <c r="XFD22" s="36"/>
    </row>
    <row r="23" s="14" customFormat="1" ht="15" customHeight="1" spans="1:16384">
      <c r="A23" s="23" t="s">
        <v>145</v>
      </c>
      <c r="B23" s="24">
        <v>48.1302950522015</v>
      </c>
      <c r="C23" s="24">
        <v>30.6388833408988</v>
      </c>
      <c r="D23" s="25">
        <v>63.6582080115408</v>
      </c>
      <c r="E23" s="24">
        <v>2.28406718111666</v>
      </c>
      <c r="F23" s="25">
        <v>4.7455914796271</v>
      </c>
      <c r="G23" s="24">
        <v>0.423286427598729</v>
      </c>
      <c r="H23" s="25">
        <v>0.879459448855731</v>
      </c>
      <c r="I23" s="24">
        <v>12.1867907399001</v>
      </c>
      <c r="J23" s="25">
        <v>25.3204156065997</v>
      </c>
      <c r="K23" s="24">
        <v>2.59726736268724</v>
      </c>
      <c r="L23" s="30">
        <v>5.39632545337667</v>
      </c>
      <c r="M23" s="31">
        <v>650.368047337278</v>
      </c>
      <c r="N23" s="32">
        <v>241.606863905325</v>
      </c>
      <c r="O23" s="31">
        <v>37.1492518573916</v>
      </c>
      <c r="P23" s="32">
        <v>18.4860355029586</v>
      </c>
      <c r="Q23" s="31">
        <v>2.84239602155175</v>
      </c>
      <c r="R23" s="32">
        <v>127.118343195266</v>
      </c>
      <c r="S23" s="31">
        <v>19.5456009432984</v>
      </c>
      <c r="T23" s="31">
        <v>60.3905325443787</v>
      </c>
      <c r="U23" s="31">
        <v>9.28559341001272</v>
      </c>
      <c r="V23" s="31">
        <v>144.12426035503</v>
      </c>
      <c r="W23" s="31">
        <v>22.1604153133137</v>
      </c>
      <c r="X23" s="32">
        <v>58.6420118343195</v>
      </c>
      <c r="Y23" s="31">
        <v>9.01674245443181</v>
      </c>
      <c r="Z23" s="35">
        <v>4406</v>
      </c>
      <c r="AA23" s="35">
        <v>1944</v>
      </c>
      <c r="XEV23" s="36"/>
      <c r="XEW23" s="36"/>
      <c r="XEX23" s="36"/>
      <c r="XEY23" s="36"/>
      <c r="XEZ23" s="36"/>
      <c r="XFA23" s="36"/>
      <c r="XFB23" s="36"/>
      <c r="XFC23" s="36"/>
      <c r="XFD23" s="36"/>
    </row>
    <row r="24" s="14" customFormat="1" ht="15" customHeight="1" spans="1:16384">
      <c r="A24" s="23" t="s">
        <v>146</v>
      </c>
      <c r="B24" s="24">
        <v>64.4664556176288</v>
      </c>
      <c r="C24" s="24">
        <v>43.9321073867163</v>
      </c>
      <c r="D24" s="25">
        <v>68.147235590695</v>
      </c>
      <c r="E24" s="24">
        <v>2.92458100558659</v>
      </c>
      <c r="F24" s="25">
        <v>4.53659345401773</v>
      </c>
      <c r="G24" s="24">
        <v>0.738050900062073</v>
      </c>
      <c r="H24" s="25">
        <v>1.14486036651323</v>
      </c>
      <c r="I24" s="24">
        <v>13.1803227808814</v>
      </c>
      <c r="J24" s="25">
        <v>20.4452418775094</v>
      </c>
      <c r="K24" s="24">
        <v>3.69139354438237</v>
      </c>
      <c r="L24" s="30">
        <v>5.72606871126468</v>
      </c>
      <c r="M24" s="31">
        <v>924.413055555556</v>
      </c>
      <c r="N24" s="32">
        <v>388.276388888889</v>
      </c>
      <c r="O24" s="31">
        <v>42.0024778485568</v>
      </c>
      <c r="P24" s="32">
        <v>2.12277777777778</v>
      </c>
      <c r="Q24" s="31">
        <v>0.22963520095484</v>
      </c>
      <c r="R24" s="32">
        <v>193</v>
      </c>
      <c r="S24" s="31">
        <v>20.8781127484196</v>
      </c>
      <c r="T24" s="31">
        <v>52.6666666666667</v>
      </c>
      <c r="U24" s="31">
        <v>5.69730883290208</v>
      </c>
      <c r="V24" s="31">
        <v>115.402777777778</v>
      </c>
      <c r="W24" s="31">
        <v>12.4838974400273</v>
      </c>
      <c r="X24" s="32">
        <v>172.944444444444</v>
      </c>
      <c r="Y24" s="31">
        <v>18.7085679291394</v>
      </c>
      <c r="Z24" s="35">
        <v>3222</v>
      </c>
      <c r="AA24" s="35">
        <v>1220</v>
      </c>
      <c r="XEV24" s="36"/>
      <c r="XEW24" s="36"/>
      <c r="XEX24" s="36"/>
      <c r="XEY24" s="36"/>
      <c r="XEZ24" s="36"/>
      <c r="XFA24" s="36"/>
      <c r="XFB24" s="36"/>
      <c r="XFC24" s="36"/>
      <c r="XFD24" s="36"/>
    </row>
    <row r="25" s="14" customFormat="1" ht="15" customHeight="1" spans="1:16384">
      <c r="A25" s="23" t="s">
        <v>147</v>
      </c>
      <c r="B25" s="24">
        <v>39.2403515944399</v>
      </c>
      <c r="C25" s="24">
        <v>19.213515944399</v>
      </c>
      <c r="D25" s="25">
        <v>48.9636691917955</v>
      </c>
      <c r="E25" s="24">
        <v>0.374407195421096</v>
      </c>
      <c r="F25" s="25">
        <v>0.954138228145098</v>
      </c>
      <c r="G25" s="24">
        <v>0.130825838103025</v>
      </c>
      <c r="H25" s="25">
        <v>0.33339619240711</v>
      </c>
      <c r="I25" s="24">
        <v>16.6958299264105</v>
      </c>
      <c r="J25" s="25">
        <v>42.5476053297549</v>
      </c>
      <c r="K25" s="24">
        <v>2.8257726901063</v>
      </c>
      <c r="L25" s="30">
        <v>7.20119105789737</v>
      </c>
      <c r="M25" s="31">
        <v>376.447634408602</v>
      </c>
      <c r="N25" s="32">
        <v>159.013655913979</v>
      </c>
      <c r="O25" s="31">
        <v>42.2405778067349</v>
      </c>
      <c r="P25" s="32">
        <v>0</v>
      </c>
      <c r="Q25" s="31">
        <v>0</v>
      </c>
      <c r="R25" s="32">
        <v>70.9354838709677</v>
      </c>
      <c r="S25" s="31">
        <v>18.8433868052876</v>
      </c>
      <c r="T25" s="31">
        <v>0.768817204301075</v>
      </c>
      <c r="U25" s="31">
        <v>0.204229521991521</v>
      </c>
      <c r="V25" s="31">
        <v>68.3655913978495</v>
      </c>
      <c r="W25" s="31">
        <v>18.1607174940152</v>
      </c>
      <c r="X25" s="32">
        <v>77.3640860215054</v>
      </c>
      <c r="Y25" s="31">
        <v>20.5510883719708</v>
      </c>
      <c r="Z25" s="35">
        <v>1223</v>
      </c>
      <c r="AA25" s="35">
        <v>47</v>
      </c>
      <c r="XEV25" s="36"/>
      <c r="XEW25" s="36"/>
      <c r="XEX25" s="36"/>
      <c r="XEY25" s="36"/>
      <c r="XEZ25" s="36"/>
      <c r="XFA25" s="36"/>
      <c r="XFB25" s="36"/>
      <c r="XFC25" s="36"/>
      <c r="XFD25" s="36"/>
    </row>
    <row r="26" s="14" customFormat="1" ht="15" customHeight="1" spans="1:16384">
      <c r="A26" s="23" t="s">
        <v>148</v>
      </c>
      <c r="B26" s="24">
        <v>56.0457110812023</v>
      </c>
      <c r="C26" s="24">
        <v>35.7854733064154</v>
      </c>
      <c r="D26" s="25">
        <v>63.8505116913716</v>
      </c>
      <c r="E26" s="24">
        <v>1.53086585912965</v>
      </c>
      <c r="F26" s="25">
        <v>2.73145942766547</v>
      </c>
      <c r="G26" s="24">
        <v>0.265589950650516</v>
      </c>
      <c r="H26" s="25">
        <v>0.473880954540328</v>
      </c>
      <c r="I26" s="24">
        <v>15.0484522207268</v>
      </c>
      <c r="J26" s="25">
        <v>26.8503190171389</v>
      </c>
      <c r="K26" s="24">
        <v>3.41532974427995</v>
      </c>
      <c r="L26" s="30">
        <v>6.09382890928374</v>
      </c>
      <c r="M26" s="31">
        <v>802.794606802721</v>
      </c>
      <c r="N26" s="32">
        <v>207.302917006803</v>
      </c>
      <c r="O26" s="31">
        <v>25.8226594013163</v>
      </c>
      <c r="P26" s="32">
        <v>4.5035537414966</v>
      </c>
      <c r="Q26" s="31">
        <v>0.560984553624848</v>
      </c>
      <c r="R26" s="32">
        <v>290.791278911565</v>
      </c>
      <c r="S26" s="31">
        <v>36.2223757418719</v>
      </c>
      <c r="T26" s="31">
        <v>30.7841496598639</v>
      </c>
      <c r="U26" s="31">
        <v>3.83462337676477</v>
      </c>
      <c r="V26" s="31">
        <v>179.868027210884</v>
      </c>
      <c r="W26" s="31">
        <v>22.4052361197645</v>
      </c>
      <c r="X26" s="32">
        <v>89.5446802721088</v>
      </c>
      <c r="Y26" s="31">
        <v>11.1541208066578</v>
      </c>
      <c r="Z26" s="35">
        <v>2229</v>
      </c>
      <c r="AA26" s="35">
        <v>273</v>
      </c>
      <c r="XEV26" s="36"/>
      <c r="XEW26" s="36"/>
      <c r="XEX26" s="36"/>
      <c r="XEY26" s="36"/>
      <c r="XEZ26" s="36"/>
      <c r="XFA26" s="36"/>
      <c r="XFB26" s="36"/>
      <c r="XFC26" s="36"/>
      <c r="XFD26" s="36"/>
    </row>
    <row r="27" s="14" customFormat="1" ht="15" customHeight="1" spans="1:16384">
      <c r="A27" s="23" t="s">
        <v>149</v>
      </c>
      <c r="B27" s="24">
        <v>72.0613358419567</v>
      </c>
      <c r="C27" s="24">
        <v>49.5631232361242</v>
      </c>
      <c r="D27" s="25">
        <v>68.7790791789162</v>
      </c>
      <c r="E27" s="24">
        <v>0.476952022577611</v>
      </c>
      <c r="F27" s="25">
        <v>0.661869526848143</v>
      </c>
      <c r="G27" s="24">
        <v>1.0832549388523</v>
      </c>
      <c r="H27" s="25">
        <v>1.50324015811763</v>
      </c>
      <c r="I27" s="24">
        <v>16.6839134524929</v>
      </c>
      <c r="J27" s="25">
        <v>23.1523788139089</v>
      </c>
      <c r="K27" s="24">
        <v>4.25409219190969</v>
      </c>
      <c r="L27" s="30">
        <v>5.90343232220905</v>
      </c>
      <c r="M27" s="31">
        <v>951.589555555556</v>
      </c>
      <c r="N27" s="32">
        <v>200.727333333333</v>
      </c>
      <c r="O27" s="31">
        <v>21.0938983263793</v>
      </c>
      <c r="P27" s="32">
        <v>1.01333333333333</v>
      </c>
      <c r="Q27" s="31">
        <v>0.106488488384231</v>
      </c>
      <c r="R27" s="32">
        <v>206.244444444444</v>
      </c>
      <c r="S27" s="31">
        <v>21.6736767696063</v>
      </c>
      <c r="T27" s="31">
        <v>191.633333333333</v>
      </c>
      <c r="U27" s="31">
        <v>20.1382342013468</v>
      </c>
      <c r="V27" s="31">
        <v>119.222222222222</v>
      </c>
      <c r="W27" s="31">
        <v>12.5287443022237</v>
      </c>
      <c r="X27" s="32">
        <v>232.748888888889</v>
      </c>
      <c r="Y27" s="31">
        <v>24.4589579120597</v>
      </c>
      <c r="Z27" s="35">
        <v>1063</v>
      </c>
      <c r="AA27" s="35">
        <v>0</v>
      </c>
      <c r="XEV27" s="36"/>
      <c r="XEW27" s="36"/>
      <c r="XEX27" s="36"/>
      <c r="XEY27" s="36"/>
      <c r="XEZ27" s="36"/>
      <c r="XFA27" s="36"/>
      <c r="XFB27" s="36"/>
      <c r="XFC27" s="36"/>
      <c r="XFD27" s="36"/>
    </row>
    <row r="28" s="14" customFormat="1" ht="15" customHeight="1" spans="1:16384">
      <c r="A28" s="23" t="s">
        <v>150</v>
      </c>
      <c r="B28" s="24">
        <v>43.3106984667802</v>
      </c>
      <c r="C28" s="24">
        <v>20.9068218815067</v>
      </c>
      <c r="D28" s="25">
        <v>48.2717264362349</v>
      </c>
      <c r="E28" s="24">
        <v>2.44898731781185</v>
      </c>
      <c r="F28" s="25">
        <v>5.65446276441431</v>
      </c>
      <c r="G28" s="24">
        <v>1.87649063032368</v>
      </c>
      <c r="H28" s="25">
        <v>4.3326261102969</v>
      </c>
      <c r="I28" s="24">
        <v>10.6314593980693</v>
      </c>
      <c r="J28" s="25">
        <v>24.5469590064998</v>
      </c>
      <c r="K28" s="24">
        <v>7.44693923906871</v>
      </c>
      <c r="L28" s="30">
        <v>17.1942256825541</v>
      </c>
      <c r="M28" s="31">
        <v>751.115020111203</v>
      </c>
      <c r="N28" s="32">
        <v>250.921180645925</v>
      </c>
      <c r="O28" s="31">
        <v>33.4064922052518</v>
      </c>
      <c r="P28" s="32">
        <v>6.75567372530463</v>
      </c>
      <c r="Q28" s="31">
        <v>0.899419335843456</v>
      </c>
      <c r="R28" s="32">
        <v>96.2995090500414</v>
      </c>
      <c r="S28" s="31">
        <v>12.8208738304533</v>
      </c>
      <c r="T28" s="31">
        <v>24.7444398438424</v>
      </c>
      <c r="U28" s="31">
        <v>3.29436094090876</v>
      </c>
      <c r="V28" s="31">
        <v>232.452679522063</v>
      </c>
      <c r="W28" s="31">
        <v>30.9476808874955</v>
      </c>
      <c r="X28" s="32">
        <v>139.941537324027</v>
      </c>
      <c r="Y28" s="31">
        <v>18.6311728000471</v>
      </c>
      <c r="Z28" s="35">
        <v>5283</v>
      </c>
      <c r="AA28" s="35">
        <v>2030</v>
      </c>
      <c r="XEV28" s="36"/>
      <c r="XEW28" s="36"/>
      <c r="XEX28" s="36"/>
      <c r="XEY28" s="36"/>
      <c r="XEZ28" s="36"/>
      <c r="XFA28" s="36"/>
      <c r="XFB28" s="36"/>
      <c r="XFC28" s="36"/>
      <c r="XFD28" s="36"/>
    </row>
    <row r="29" s="14" customFormat="1" ht="15" customHeight="1" spans="1:16384">
      <c r="A29" s="23" t="s">
        <v>151</v>
      </c>
      <c r="B29" s="24">
        <v>47.1535381671274</v>
      </c>
      <c r="C29" s="24">
        <v>26.5067573889007</v>
      </c>
      <c r="D29" s="25">
        <v>56.2137188835166</v>
      </c>
      <c r="E29" s="24">
        <v>3.93585654546743</v>
      </c>
      <c r="F29" s="25">
        <v>8.34689547901472</v>
      </c>
      <c r="G29" s="24">
        <v>1.94280246651074</v>
      </c>
      <c r="H29" s="25">
        <v>4.12016264744507</v>
      </c>
      <c r="I29" s="24">
        <v>10.8952441703877</v>
      </c>
      <c r="J29" s="25">
        <v>23.1058889616542</v>
      </c>
      <c r="K29" s="24">
        <v>3.8728775958608</v>
      </c>
      <c r="L29" s="30">
        <v>8.21333402836934</v>
      </c>
      <c r="M29" s="31">
        <v>875.476414266118</v>
      </c>
      <c r="N29" s="32">
        <v>213.123358939186</v>
      </c>
      <c r="O29" s="31">
        <v>24.3437008086437</v>
      </c>
      <c r="P29" s="32">
        <v>23.5055016003658</v>
      </c>
      <c r="Q29" s="31">
        <v>2.6848811935236</v>
      </c>
      <c r="R29" s="32">
        <v>230.252720621856</v>
      </c>
      <c r="S29" s="31">
        <v>26.3002768401099</v>
      </c>
      <c r="T29" s="31">
        <v>75.2322359396433</v>
      </c>
      <c r="U29" s="31">
        <v>8.59329100290017</v>
      </c>
      <c r="V29" s="31">
        <v>300.714037494284</v>
      </c>
      <c r="W29" s="31">
        <v>34.3486166610625</v>
      </c>
      <c r="X29" s="32">
        <v>32.6485596707819</v>
      </c>
      <c r="Y29" s="31">
        <v>3.72923349376009</v>
      </c>
      <c r="Z29" s="35">
        <v>14109</v>
      </c>
      <c r="AA29" s="35">
        <v>6996</v>
      </c>
      <c r="XEV29" s="36"/>
      <c r="XEW29" s="36"/>
      <c r="XEX29" s="36"/>
      <c r="XEY29" s="36"/>
      <c r="XEZ29" s="36"/>
      <c r="XFA29" s="36"/>
      <c r="XFB29" s="36"/>
      <c r="XFC29" s="36"/>
      <c r="XFD29" s="36"/>
    </row>
    <row r="30" s="14" customFormat="1" ht="15" customHeight="1" spans="1:16384">
      <c r="A30" s="23" t="s">
        <v>152</v>
      </c>
      <c r="B30" s="24">
        <v>0</v>
      </c>
      <c r="C30" s="24">
        <v>0</v>
      </c>
      <c r="D30" s="25">
        <v>0</v>
      </c>
      <c r="E30" s="24">
        <v>0</v>
      </c>
      <c r="F30" s="25">
        <v>0</v>
      </c>
      <c r="G30" s="24">
        <v>0</v>
      </c>
      <c r="H30" s="25">
        <v>0</v>
      </c>
      <c r="I30" s="24">
        <v>0</v>
      </c>
      <c r="J30" s="25">
        <v>0</v>
      </c>
      <c r="K30" s="24">
        <v>0</v>
      </c>
      <c r="L30" s="30">
        <v>0</v>
      </c>
      <c r="M30" s="31">
        <v>0</v>
      </c>
      <c r="N30" s="32">
        <v>0</v>
      </c>
      <c r="O30" s="31">
        <v>0</v>
      </c>
      <c r="P30" s="32">
        <v>0</v>
      </c>
      <c r="Q30" s="31">
        <v>0</v>
      </c>
      <c r="R30" s="32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2">
        <v>0</v>
      </c>
      <c r="Y30" s="31">
        <v>0</v>
      </c>
      <c r="Z30" s="35">
        <v>0</v>
      </c>
      <c r="AA30" s="35">
        <v>0</v>
      </c>
      <c r="XEV30" s="36"/>
      <c r="XEW30" s="36"/>
      <c r="XEX30" s="36"/>
      <c r="XEY30" s="36"/>
      <c r="XEZ30" s="36"/>
      <c r="XFA30" s="36"/>
      <c r="XFB30" s="36"/>
      <c r="XFC30" s="36"/>
      <c r="XFD30" s="36"/>
    </row>
    <row r="31" s="14" customFormat="1" ht="15" customHeight="1" spans="1:16384">
      <c r="A31" s="23" t="s">
        <v>153</v>
      </c>
      <c r="B31" s="24">
        <v>115.025832305795</v>
      </c>
      <c r="C31" s="24">
        <v>92.9159556103576</v>
      </c>
      <c r="D31" s="25">
        <v>80.7783380026681</v>
      </c>
      <c r="E31" s="24">
        <v>0.030826140567201</v>
      </c>
      <c r="F31" s="25">
        <v>0.0267993197260681</v>
      </c>
      <c r="G31" s="24">
        <v>9.45745992601726</v>
      </c>
      <c r="H31" s="25">
        <v>8.22203129195768</v>
      </c>
      <c r="I31" s="24">
        <v>2.77435265104809</v>
      </c>
      <c r="J31" s="25">
        <v>2.41193877534613</v>
      </c>
      <c r="K31" s="24">
        <v>9.84723797780518</v>
      </c>
      <c r="L31" s="30">
        <v>8.56089261030198</v>
      </c>
      <c r="M31" s="31">
        <v>708.125</v>
      </c>
      <c r="N31" s="32">
        <v>42.495</v>
      </c>
      <c r="O31" s="31">
        <v>6.00105913503972</v>
      </c>
      <c r="P31" s="32">
        <v>0</v>
      </c>
      <c r="Q31" s="31">
        <v>0</v>
      </c>
      <c r="R31" s="32">
        <v>89.75</v>
      </c>
      <c r="S31" s="31">
        <v>12.6743159752868</v>
      </c>
      <c r="T31" s="31">
        <v>15</v>
      </c>
      <c r="U31" s="31">
        <v>2.11827007943513</v>
      </c>
      <c r="V31" s="31">
        <v>108</v>
      </c>
      <c r="W31" s="31">
        <v>15.2515445719329</v>
      </c>
      <c r="X31" s="32">
        <v>452.88</v>
      </c>
      <c r="Y31" s="31">
        <v>63.9548102383054</v>
      </c>
      <c r="Z31" s="35">
        <v>811</v>
      </c>
      <c r="AA31" s="35">
        <v>0</v>
      </c>
      <c r="XEV31" s="36"/>
      <c r="XEW31" s="36"/>
      <c r="XEX31" s="36"/>
      <c r="XEY31" s="36"/>
      <c r="XEZ31" s="36"/>
      <c r="XFA31" s="36"/>
      <c r="XFB31" s="36"/>
      <c r="XFC31" s="36"/>
      <c r="XFD31" s="36"/>
    </row>
    <row r="32" s="14" customFormat="1" ht="15" customHeight="1" spans="1:16384">
      <c r="A32" s="23" t="s">
        <v>154</v>
      </c>
      <c r="B32" s="24">
        <v>273.951174218251</v>
      </c>
      <c r="C32" s="24">
        <v>221.524741544352</v>
      </c>
      <c r="D32" s="25">
        <v>80.8628552794112</v>
      </c>
      <c r="E32" s="24">
        <v>5.21153797064454</v>
      </c>
      <c r="F32" s="25">
        <v>1.90236015067875</v>
      </c>
      <c r="G32" s="24">
        <v>3.53684747925973</v>
      </c>
      <c r="H32" s="25">
        <v>1.29105030827208</v>
      </c>
      <c r="I32" s="24">
        <v>22.2176132737715</v>
      </c>
      <c r="J32" s="25">
        <v>8.11006316624553</v>
      </c>
      <c r="K32" s="24">
        <v>21.4604339502234</v>
      </c>
      <c r="L32" s="30">
        <v>7.83367109539244</v>
      </c>
      <c r="M32" s="31">
        <v>0</v>
      </c>
      <c r="N32" s="32">
        <v>0</v>
      </c>
      <c r="O32" s="31">
        <v>0</v>
      </c>
      <c r="P32" s="32">
        <v>0</v>
      </c>
      <c r="Q32" s="31">
        <v>0</v>
      </c>
      <c r="R32" s="32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2">
        <v>0</v>
      </c>
      <c r="Y32" s="31">
        <v>0</v>
      </c>
      <c r="Z32" s="35">
        <v>1567</v>
      </c>
      <c r="AA32" s="35">
        <v>0</v>
      </c>
      <c r="XEV32" s="36"/>
      <c r="XEW32" s="36"/>
      <c r="XEX32" s="36"/>
      <c r="XEY32" s="36"/>
      <c r="XEZ32" s="36"/>
      <c r="XFA32" s="36"/>
      <c r="XFB32" s="36"/>
      <c r="XFC32" s="36"/>
      <c r="XFD32" s="36"/>
    </row>
    <row r="33" s="14" customFormat="1" ht="15" customHeight="1" spans="1:16384">
      <c r="A33" s="23" t="s">
        <v>155</v>
      </c>
      <c r="B33" s="24">
        <v>151.8193640553</v>
      </c>
      <c r="C33" s="24">
        <v>121.007465437788</v>
      </c>
      <c r="D33" s="25">
        <v>79.7048954794143</v>
      </c>
      <c r="E33" s="24">
        <v>3.0185069124424</v>
      </c>
      <c r="F33" s="25">
        <v>1.98822260337154</v>
      </c>
      <c r="G33" s="24">
        <v>0.0170506912442396</v>
      </c>
      <c r="H33" s="25">
        <v>0.0112309067755211</v>
      </c>
      <c r="I33" s="24">
        <v>15.8267281105991</v>
      </c>
      <c r="J33" s="25">
        <v>10.4247097918512</v>
      </c>
      <c r="K33" s="24">
        <v>11.9496129032258</v>
      </c>
      <c r="L33" s="30">
        <v>7.87094121858738</v>
      </c>
      <c r="M33" s="31">
        <v>0</v>
      </c>
      <c r="N33" s="32">
        <v>0</v>
      </c>
      <c r="O33" s="31">
        <v>0</v>
      </c>
      <c r="P33" s="32">
        <v>0</v>
      </c>
      <c r="Q33" s="31">
        <v>0</v>
      </c>
      <c r="R33" s="32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0</v>
      </c>
      <c r="Z33" s="35">
        <v>1085</v>
      </c>
      <c r="AA33" s="35">
        <v>0</v>
      </c>
      <c r="XEV33" s="36"/>
      <c r="XEW33" s="36"/>
      <c r="XEX33" s="36"/>
      <c r="XEY33" s="36"/>
      <c r="XEZ33" s="36"/>
      <c r="XFA33" s="36"/>
      <c r="XFB33" s="36"/>
      <c r="XFC33" s="36"/>
      <c r="XFD33" s="36"/>
    </row>
    <row r="34" s="14" customFormat="1" ht="15" customHeight="1" spans="1:16384">
      <c r="A34" s="23" t="s">
        <v>156</v>
      </c>
      <c r="B34" s="24">
        <v>102.216691289628</v>
      </c>
      <c r="C34" s="24">
        <v>68.151566635888</v>
      </c>
      <c r="D34" s="25">
        <v>66.6736183455428</v>
      </c>
      <c r="E34" s="24">
        <v>6.1243459526008</v>
      </c>
      <c r="F34" s="25">
        <v>5.99153218063738</v>
      </c>
      <c r="G34" s="24">
        <v>10.7798399507541</v>
      </c>
      <c r="H34" s="25">
        <v>10.5460662194688</v>
      </c>
      <c r="I34" s="24">
        <v>14.0330871037242</v>
      </c>
      <c r="J34" s="25">
        <v>13.7287628142472</v>
      </c>
      <c r="K34" s="24">
        <v>3.12785164666051</v>
      </c>
      <c r="L34" s="30">
        <v>3.0600204401039</v>
      </c>
      <c r="M34" s="31">
        <v>943.022176846591</v>
      </c>
      <c r="N34" s="32">
        <v>383.859517045455</v>
      </c>
      <c r="O34" s="31">
        <v>40.7052481341486</v>
      </c>
      <c r="P34" s="32">
        <v>0</v>
      </c>
      <c r="Q34" s="31">
        <v>0</v>
      </c>
      <c r="R34" s="32">
        <v>144.218276515152</v>
      </c>
      <c r="S34" s="31">
        <v>15.2932009507357</v>
      </c>
      <c r="T34" s="31">
        <v>94.2113517992424</v>
      </c>
      <c r="U34" s="31">
        <v>9.99036439570059</v>
      </c>
      <c r="V34" s="31">
        <v>179.095643939394</v>
      </c>
      <c r="W34" s="31">
        <v>18.9916683124334</v>
      </c>
      <c r="X34" s="32">
        <v>141.637387547349</v>
      </c>
      <c r="Y34" s="31">
        <v>15.0195182069817</v>
      </c>
      <c r="Z34" s="35">
        <v>3249</v>
      </c>
      <c r="AA34" s="35">
        <v>5634</v>
      </c>
      <c r="XEV34" s="36"/>
      <c r="XEW34" s="36"/>
      <c r="XEX34" s="36"/>
      <c r="XEY34" s="36"/>
      <c r="XEZ34" s="36"/>
      <c r="XFA34" s="36"/>
      <c r="XFB34" s="36"/>
      <c r="XFC34" s="36"/>
      <c r="XFD34" s="36"/>
    </row>
    <row r="35" s="14" customFormat="1" ht="15" customHeight="1" spans="1:16384">
      <c r="A35" s="23" t="s">
        <v>157</v>
      </c>
      <c r="B35" s="24">
        <v>47.7741343126967</v>
      </c>
      <c r="C35" s="24">
        <v>27.8624973767051</v>
      </c>
      <c r="D35" s="25">
        <v>58.3213024737117</v>
      </c>
      <c r="E35" s="24">
        <v>0.85099685204617</v>
      </c>
      <c r="F35" s="25">
        <v>1.78129204074349</v>
      </c>
      <c r="G35" s="24">
        <v>0.42707240293809</v>
      </c>
      <c r="H35" s="25">
        <v>0.893940641902095</v>
      </c>
      <c r="I35" s="24">
        <v>16.2151101783841</v>
      </c>
      <c r="J35" s="25">
        <v>33.9411910056832</v>
      </c>
      <c r="K35" s="24">
        <v>2.41845750262329</v>
      </c>
      <c r="L35" s="30">
        <v>5.06227383795953</v>
      </c>
      <c r="M35" s="31">
        <v>816.011169422114</v>
      </c>
      <c r="N35" s="32">
        <v>248.505561959654</v>
      </c>
      <c r="O35" s="31">
        <v>30.4536961345323</v>
      </c>
      <c r="P35" s="32">
        <v>0</v>
      </c>
      <c r="Q35" s="31">
        <v>0</v>
      </c>
      <c r="R35" s="32">
        <v>164.126801152738</v>
      </c>
      <c r="S35" s="31">
        <v>20.1133032613965</v>
      </c>
      <c r="T35" s="31">
        <v>18.3905657515547</v>
      </c>
      <c r="U35" s="31">
        <v>2.25371495399733</v>
      </c>
      <c r="V35" s="31">
        <v>180.923403609889</v>
      </c>
      <c r="W35" s="31">
        <v>22.1716822501359</v>
      </c>
      <c r="X35" s="32">
        <v>204.064836948278</v>
      </c>
      <c r="Y35" s="31">
        <v>25.007603399938</v>
      </c>
      <c r="Z35" s="35">
        <v>953</v>
      </c>
      <c r="AA35" s="35">
        <v>0</v>
      </c>
      <c r="XEV35" s="36"/>
      <c r="XEW35" s="36"/>
      <c r="XEX35" s="36"/>
      <c r="XEY35" s="36"/>
      <c r="XEZ35" s="36"/>
      <c r="XFA35" s="36"/>
      <c r="XFB35" s="36"/>
      <c r="XFC35" s="36"/>
      <c r="XFD35" s="36"/>
    </row>
    <row r="36" s="14" customFormat="1" ht="15" customHeight="1" spans="1:16384">
      <c r="A36" s="23" t="s">
        <v>158</v>
      </c>
      <c r="B36" s="24">
        <v>54.9930922986479</v>
      </c>
      <c r="C36" s="24">
        <v>32.0720164609054</v>
      </c>
      <c r="D36" s="25">
        <v>58.3200818872554</v>
      </c>
      <c r="E36" s="24">
        <v>1.36566725455614</v>
      </c>
      <c r="F36" s="25">
        <v>2.48334326635006</v>
      </c>
      <c r="G36" s="24">
        <v>0.144914756025867</v>
      </c>
      <c r="H36" s="25">
        <v>0.263514470579117</v>
      </c>
      <c r="I36" s="24">
        <v>18.2435038212816</v>
      </c>
      <c r="J36" s="25">
        <v>33.1741734438348</v>
      </c>
      <c r="K36" s="24">
        <v>3.16699000587889</v>
      </c>
      <c r="L36" s="30">
        <v>5.75888693198066</v>
      </c>
      <c r="M36" s="31">
        <v>1022.35282511211</v>
      </c>
      <c r="N36" s="32">
        <v>381.416816143498</v>
      </c>
      <c r="O36" s="31">
        <v>37.3077480469302</v>
      </c>
      <c r="P36" s="32">
        <v>0</v>
      </c>
      <c r="Q36" s="31">
        <v>0</v>
      </c>
      <c r="R36" s="32">
        <v>204.899103139013</v>
      </c>
      <c r="S36" s="31">
        <v>20.041916851606</v>
      </c>
      <c r="T36" s="31">
        <v>52.9551569506726</v>
      </c>
      <c r="U36" s="31">
        <v>5.17973400668852</v>
      </c>
      <c r="V36" s="31">
        <v>185.201793721973</v>
      </c>
      <c r="W36" s="31">
        <v>18.1152523055497</v>
      </c>
      <c r="X36" s="32">
        <v>197.879955156951</v>
      </c>
      <c r="Y36" s="31">
        <v>19.3553487892257</v>
      </c>
      <c r="Z36" s="35">
        <v>1701</v>
      </c>
      <c r="AA36" s="35">
        <v>0</v>
      </c>
      <c r="XEV36" s="36"/>
      <c r="XEW36" s="36"/>
      <c r="XEX36" s="36"/>
      <c r="XEY36" s="36"/>
      <c r="XEZ36" s="36"/>
      <c r="XFA36" s="36"/>
      <c r="XFB36" s="36"/>
      <c r="XFC36" s="36"/>
      <c r="XFD36" s="36"/>
    </row>
    <row r="37" s="14" customFormat="1" ht="15" customHeight="1" spans="1:16384">
      <c r="A37" s="23" t="s">
        <v>159</v>
      </c>
      <c r="B37" s="24">
        <v>77.9558091787439</v>
      </c>
      <c r="C37" s="24">
        <v>57.9690096618357</v>
      </c>
      <c r="D37" s="25">
        <v>74.3613725167284</v>
      </c>
      <c r="E37" s="24">
        <v>0.436594202898551</v>
      </c>
      <c r="F37" s="25">
        <v>0.560053455281939</v>
      </c>
      <c r="G37" s="24">
        <v>0.158816425120773</v>
      </c>
      <c r="H37" s="25">
        <v>0.203726222322476</v>
      </c>
      <c r="I37" s="24">
        <v>14.2928743961353</v>
      </c>
      <c r="J37" s="25">
        <v>18.3345853846034</v>
      </c>
      <c r="K37" s="24">
        <v>5.09851449275362</v>
      </c>
      <c r="L37" s="30">
        <v>6.54026242106384</v>
      </c>
      <c r="M37" s="31">
        <v>1144.14309901838</v>
      </c>
      <c r="N37" s="32">
        <v>603.982950128467</v>
      </c>
      <c r="O37" s="31">
        <v>52.7891092160286</v>
      </c>
      <c r="P37" s="32">
        <v>0</v>
      </c>
      <c r="Q37" s="31">
        <v>0</v>
      </c>
      <c r="R37" s="32">
        <v>183.68502536399</v>
      </c>
      <c r="S37" s="31">
        <v>16.0543751495405</v>
      </c>
      <c r="T37" s="31">
        <v>14.915607088741</v>
      </c>
      <c r="U37" s="31">
        <v>1.30364873952724</v>
      </c>
      <c r="V37" s="31">
        <v>148.604058238356</v>
      </c>
      <c r="W37" s="31">
        <v>12.9882405763624</v>
      </c>
      <c r="X37" s="32">
        <v>192.955458198827</v>
      </c>
      <c r="Y37" s="31">
        <v>16.8646263185413</v>
      </c>
      <c r="Z37" s="35">
        <v>828</v>
      </c>
      <c r="AA37" s="35">
        <v>801</v>
      </c>
      <c r="XEV37" s="36"/>
      <c r="XEW37" s="36"/>
      <c r="XEX37" s="36"/>
      <c r="XEY37" s="36"/>
      <c r="XEZ37" s="36"/>
      <c r="XFA37" s="36"/>
      <c r="XFB37" s="36"/>
      <c r="XFC37" s="36"/>
      <c r="XFD37" s="36"/>
    </row>
    <row r="38" s="14" customFormat="1" ht="15" customHeight="1" spans="1:16384">
      <c r="A38" s="23" t="s">
        <v>160</v>
      </c>
      <c r="B38" s="24">
        <v>102.402902762827</v>
      </c>
      <c r="C38" s="24">
        <v>70.8603121636168</v>
      </c>
      <c r="D38" s="25">
        <v>69.1975620336998</v>
      </c>
      <c r="E38" s="24">
        <v>6.04503049874417</v>
      </c>
      <c r="F38" s="25">
        <v>5.90318275717721</v>
      </c>
      <c r="G38" s="24">
        <v>1.68460710441335</v>
      </c>
      <c r="H38" s="25">
        <v>1.6450774919096</v>
      </c>
      <c r="I38" s="24">
        <v>7.77179763186222</v>
      </c>
      <c r="J38" s="25">
        <v>7.58943098503982</v>
      </c>
      <c r="K38" s="24">
        <v>16.0411553641909</v>
      </c>
      <c r="L38" s="30">
        <v>15.6647467321736</v>
      </c>
      <c r="M38" s="31">
        <v>686.967826531191</v>
      </c>
      <c r="N38" s="32">
        <v>232.930066980757</v>
      </c>
      <c r="O38" s="31">
        <v>33.9069834109882</v>
      </c>
      <c r="P38" s="32">
        <v>0</v>
      </c>
      <c r="Q38" s="31">
        <v>0</v>
      </c>
      <c r="R38" s="32">
        <v>160.995368110348</v>
      </c>
      <c r="S38" s="31">
        <v>23.4356489332675</v>
      </c>
      <c r="T38" s="31">
        <v>18.0325821649543</v>
      </c>
      <c r="U38" s="31">
        <v>2.62495294081077</v>
      </c>
      <c r="V38" s="31">
        <v>104.446614065959</v>
      </c>
      <c r="W38" s="31">
        <v>15.2040037440118</v>
      </c>
      <c r="X38" s="32">
        <v>170.563195209173</v>
      </c>
      <c r="Y38" s="31">
        <v>24.8284109709217</v>
      </c>
      <c r="Z38" s="35">
        <v>2787</v>
      </c>
      <c r="AA38" s="35">
        <v>0</v>
      </c>
      <c r="XEV38" s="36"/>
      <c r="XEW38" s="36"/>
      <c r="XEX38" s="36"/>
      <c r="XEY38" s="36"/>
      <c r="XEZ38" s="36"/>
      <c r="XFA38" s="36"/>
      <c r="XFB38" s="36"/>
      <c r="XFC38" s="36"/>
      <c r="XFD38" s="36"/>
    </row>
    <row r="39" s="14" customFormat="1" ht="15" customHeight="1" spans="1:16384">
      <c r="A39" s="23" t="s">
        <v>161</v>
      </c>
      <c r="B39" s="24">
        <v>173.069332415692</v>
      </c>
      <c r="C39" s="24">
        <v>128.195172057811</v>
      </c>
      <c r="D39" s="25">
        <v>74.0715702016473</v>
      </c>
      <c r="E39" s="24">
        <v>8.18888506538197</v>
      </c>
      <c r="F39" s="25">
        <v>4.73156332845455</v>
      </c>
      <c r="G39" s="24">
        <v>6.31613902271163</v>
      </c>
      <c r="H39" s="25">
        <v>3.64948482469501</v>
      </c>
      <c r="I39" s="24">
        <v>16.2787336545079</v>
      </c>
      <c r="J39" s="25">
        <v>9.40590307207539</v>
      </c>
      <c r="K39" s="24">
        <v>14.0904026152787</v>
      </c>
      <c r="L39" s="30">
        <v>8.14147857312772</v>
      </c>
      <c r="M39" s="31">
        <v>1100.19960548206</v>
      </c>
      <c r="N39" s="32">
        <v>507.498762232826</v>
      </c>
      <c r="O39" s="31">
        <v>46.1278807685504</v>
      </c>
      <c r="P39" s="32">
        <v>0</v>
      </c>
      <c r="Q39" s="31">
        <v>0</v>
      </c>
      <c r="R39" s="32">
        <v>165.4625391067</v>
      </c>
      <c r="S39" s="31">
        <v>15.0393199817775</v>
      </c>
      <c r="T39" s="31">
        <v>65.3917900578599</v>
      </c>
      <c r="U39" s="31">
        <v>5.94362965883887</v>
      </c>
      <c r="V39" s="31">
        <v>158.75523548533</v>
      </c>
      <c r="W39" s="31">
        <v>14.4296757328658</v>
      </c>
      <c r="X39" s="32">
        <v>203.091278599342</v>
      </c>
      <c r="Y39" s="31">
        <v>18.4594938579674</v>
      </c>
      <c r="Z39" s="35">
        <v>2906</v>
      </c>
      <c r="AA39" s="35">
        <v>0</v>
      </c>
      <c r="XEV39" s="36"/>
      <c r="XEW39" s="36"/>
      <c r="XEX39" s="36"/>
      <c r="XEY39" s="36"/>
      <c r="XEZ39" s="36"/>
      <c r="XFA39" s="36"/>
      <c r="XFB39" s="36"/>
      <c r="XFC39" s="36"/>
      <c r="XFD39" s="36"/>
    </row>
    <row r="40" s="14" customFormat="1" ht="15" customHeight="1" spans="1:16384">
      <c r="A40" s="23" t="s">
        <v>162</v>
      </c>
      <c r="B40" s="24">
        <v>69.3061137123746</v>
      </c>
      <c r="C40" s="24">
        <v>48.1254247491639</v>
      </c>
      <c r="D40" s="25">
        <v>69.438931389066</v>
      </c>
      <c r="E40" s="24">
        <v>0.952173913043478</v>
      </c>
      <c r="F40" s="25">
        <v>1.37386712663629</v>
      </c>
      <c r="G40" s="24">
        <v>0.296989966555184</v>
      </c>
      <c r="H40" s="25">
        <v>0.428519145926597</v>
      </c>
      <c r="I40" s="24">
        <v>14.8327759197324</v>
      </c>
      <c r="J40" s="25">
        <v>21.4018289660412</v>
      </c>
      <c r="K40" s="24">
        <v>5.0987491638796</v>
      </c>
      <c r="L40" s="30">
        <v>7.35685337232986</v>
      </c>
      <c r="M40" s="31">
        <v>609.506411985019</v>
      </c>
      <c r="N40" s="32">
        <v>200.305970037453</v>
      </c>
      <c r="O40" s="31">
        <v>32.8636362306844</v>
      </c>
      <c r="P40" s="32">
        <v>0</v>
      </c>
      <c r="Q40" s="31">
        <v>0</v>
      </c>
      <c r="R40" s="32">
        <v>184.128464419476</v>
      </c>
      <c r="S40" s="31">
        <v>30.2094384569003</v>
      </c>
      <c r="T40" s="31">
        <v>64.4506292134832</v>
      </c>
      <c r="U40" s="31">
        <v>10.5742331739518</v>
      </c>
      <c r="V40" s="31">
        <v>83.9176029962547</v>
      </c>
      <c r="W40" s="31">
        <v>13.7681247229139</v>
      </c>
      <c r="X40" s="32">
        <v>76.7037453183521</v>
      </c>
      <c r="Y40" s="31">
        <v>12.5845674155496</v>
      </c>
      <c r="Z40" s="35">
        <v>1495</v>
      </c>
      <c r="AA40" s="35">
        <v>1797</v>
      </c>
      <c r="XEV40" s="36"/>
      <c r="XEW40" s="36"/>
      <c r="XEX40" s="36"/>
      <c r="XEY40" s="36"/>
      <c r="XEZ40" s="36"/>
      <c r="XFA40" s="36"/>
      <c r="XFB40" s="36"/>
      <c r="XFC40" s="36"/>
      <c r="XFD40" s="36"/>
    </row>
    <row r="41" s="14" customFormat="1" ht="15" customHeight="1" spans="1:16384">
      <c r="A41" s="23" t="s">
        <v>163</v>
      </c>
      <c r="B41" s="24">
        <v>83.9573378076063</v>
      </c>
      <c r="C41" s="24">
        <v>64.0787024608501</v>
      </c>
      <c r="D41" s="25">
        <v>76.3229327348262</v>
      </c>
      <c r="E41" s="24">
        <v>0.875838926174497</v>
      </c>
      <c r="F41" s="25">
        <v>1.04319520966891</v>
      </c>
      <c r="G41" s="24">
        <v>0.124161073825503</v>
      </c>
      <c r="H41" s="25">
        <v>0.147885910949233</v>
      </c>
      <c r="I41" s="24">
        <v>15.0167785234899</v>
      </c>
      <c r="J41" s="25">
        <v>17.8862013918329</v>
      </c>
      <c r="K41" s="24">
        <v>3.86185682326622</v>
      </c>
      <c r="L41" s="30">
        <v>4.59978475272277</v>
      </c>
      <c r="M41" s="31">
        <v>969.726112368024</v>
      </c>
      <c r="N41" s="32">
        <v>406.73170563097</v>
      </c>
      <c r="O41" s="31">
        <v>41.9429466159008</v>
      </c>
      <c r="P41" s="32">
        <v>0</v>
      </c>
      <c r="Q41" s="31">
        <v>0</v>
      </c>
      <c r="R41" s="32">
        <v>212.57264957265</v>
      </c>
      <c r="S41" s="31">
        <v>21.9208956901818</v>
      </c>
      <c r="T41" s="31">
        <v>15.5515334338864</v>
      </c>
      <c r="U41" s="31">
        <v>1.60370368865393</v>
      </c>
      <c r="V41" s="31">
        <v>159.219331322272</v>
      </c>
      <c r="W41" s="31">
        <v>16.419000096168</v>
      </c>
      <c r="X41" s="32">
        <v>175.650892408245</v>
      </c>
      <c r="Y41" s="31">
        <v>18.1134539090955</v>
      </c>
      <c r="Z41" s="35">
        <v>894</v>
      </c>
      <c r="AA41" s="35">
        <v>0</v>
      </c>
      <c r="XEV41" s="36"/>
      <c r="XEW41" s="36"/>
      <c r="XEX41" s="36"/>
      <c r="XEY41" s="36"/>
      <c r="XEZ41" s="36"/>
      <c r="XFA41" s="36"/>
      <c r="XFB41" s="36"/>
      <c r="XFC41" s="36"/>
      <c r="XFD41" s="36"/>
    </row>
    <row r="42" s="14" customFormat="1" ht="15" customHeight="1" spans="1:16384">
      <c r="A42" s="23" t="s">
        <v>164</v>
      </c>
      <c r="B42" s="24">
        <v>50.4665686798503</v>
      </c>
      <c r="C42" s="24">
        <v>34.3361571352218</v>
      </c>
      <c r="D42" s="25">
        <v>68.0374315778103</v>
      </c>
      <c r="E42" s="24">
        <v>1.3174772848744</v>
      </c>
      <c r="F42" s="25">
        <v>2.61059414051351</v>
      </c>
      <c r="G42" s="24">
        <v>0.483164083377873</v>
      </c>
      <c r="H42" s="25">
        <v>0.957394362281628</v>
      </c>
      <c r="I42" s="24">
        <v>11.2699091394976</v>
      </c>
      <c r="J42" s="25">
        <v>22.331435313131</v>
      </c>
      <c r="K42" s="24">
        <v>3.05986103687867</v>
      </c>
      <c r="L42" s="30">
        <v>6.06314460626363</v>
      </c>
      <c r="M42" s="31">
        <v>732.828699653979</v>
      </c>
      <c r="N42" s="32">
        <v>226.786450519031</v>
      </c>
      <c r="O42" s="31">
        <v>30.9467206491931</v>
      </c>
      <c r="P42" s="32">
        <v>0</v>
      </c>
      <c r="Q42" s="31">
        <v>0</v>
      </c>
      <c r="R42" s="32">
        <v>130.849204152249</v>
      </c>
      <c r="S42" s="31">
        <v>17.8553602245699</v>
      </c>
      <c r="T42" s="31">
        <v>7.02359861591695</v>
      </c>
      <c r="U42" s="31">
        <v>0.958422973777268</v>
      </c>
      <c r="V42" s="31">
        <v>206.137508650519</v>
      </c>
      <c r="W42" s="31">
        <v>28.1290168831886</v>
      </c>
      <c r="X42" s="32">
        <v>162.031937716263</v>
      </c>
      <c r="Y42" s="31">
        <v>22.1104792692712</v>
      </c>
      <c r="Z42" s="35">
        <v>1871</v>
      </c>
      <c r="AA42" s="35">
        <v>378</v>
      </c>
      <c r="XEV42" s="36"/>
      <c r="XEW42" s="36"/>
      <c r="XEX42" s="36"/>
      <c r="XEY42" s="36"/>
      <c r="XEZ42" s="36"/>
      <c r="XFA42" s="36"/>
      <c r="XFB42" s="36"/>
      <c r="XFC42" s="36"/>
      <c r="XFD42" s="36"/>
    </row>
    <row r="43" s="14" customFormat="1" ht="15" customHeight="1" spans="1:16384">
      <c r="A43" s="23" t="s">
        <v>165</v>
      </c>
      <c r="B43" s="24">
        <v>61.1924255952381</v>
      </c>
      <c r="C43" s="24">
        <v>38.7985267857143</v>
      </c>
      <c r="D43" s="25">
        <v>63.404132796353</v>
      </c>
      <c r="E43" s="24">
        <v>0.585565476190476</v>
      </c>
      <c r="F43" s="25">
        <v>0.956924767231394</v>
      </c>
      <c r="G43" s="24">
        <v>0.544642857142857</v>
      </c>
      <c r="H43" s="25">
        <v>0.89004946583657</v>
      </c>
      <c r="I43" s="24">
        <v>19.21875</v>
      </c>
      <c r="J43" s="25">
        <v>31.4070733641511</v>
      </c>
      <c r="K43" s="24">
        <v>2.04494047619048</v>
      </c>
      <c r="L43" s="30">
        <v>3.34181960642791</v>
      </c>
      <c r="M43" s="31">
        <v>589.133333333333</v>
      </c>
      <c r="N43" s="32">
        <v>197.151111111111</v>
      </c>
      <c r="O43" s="31">
        <v>33.464599600166</v>
      </c>
      <c r="P43" s="32">
        <v>0</v>
      </c>
      <c r="Q43" s="31">
        <v>0</v>
      </c>
      <c r="R43" s="32">
        <v>67.2222222222222</v>
      </c>
      <c r="S43" s="31">
        <v>11.4103579646185</v>
      </c>
      <c r="T43" s="31">
        <v>15.3333333333333</v>
      </c>
      <c r="U43" s="31">
        <v>2.60269322168157</v>
      </c>
      <c r="V43" s="31">
        <v>190.666666666667</v>
      </c>
      <c r="W43" s="31">
        <v>32.363924408736</v>
      </c>
      <c r="X43" s="32">
        <v>118.76</v>
      </c>
      <c r="Y43" s="31">
        <v>20.158424804798</v>
      </c>
      <c r="Z43" s="35">
        <v>672</v>
      </c>
      <c r="AA43" s="35">
        <v>0</v>
      </c>
      <c r="XEV43" s="36"/>
      <c r="XEW43" s="36"/>
      <c r="XEX43" s="36"/>
      <c r="XEY43" s="36"/>
      <c r="XEZ43" s="36"/>
      <c r="XFA43" s="36"/>
      <c r="XFB43" s="36"/>
      <c r="XFC43" s="36"/>
      <c r="XFD43" s="36"/>
    </row>
    <row r="44" s="14" customFormat="1" ht="15" customHeight="1" spans="1:16384">
      <c r="A44" s="23" t="s">
        <v>166</v>
      </c>
      <c r="B44" s="24">
        <v>91.9214723661485</v>
      </c>
      <c r="C44" s="24">
        <v>56.4243307426598</v>
      </c>
      <c r="D44" s="25">
        <v>61.3831885959203</v>
      </c>
      <c r="E44" s="24">
        <v>8.09360967184801</v>
      </c>
      <c r="F44" s="25">
        <v>8.80491735337848</v>
      </c>
      <c r="G44" s="24">
        <v>2.54887737478411</v>
      </c>
      <c r="H44" s="25">
        <v>2.77288571339592</v>
      </c>
      <c r="I44" s="24">
        <v>16.6582037996546</v>
      </c>
      <c r="J44" s="25">
        <v>18.1222116779204</v>
      </c>
      <c r="K44" s="24">
        <v>8.19645077720207</v>
      </c>
      <c r="L44" s="30">
        <v>8.91679665938482</v>
      </c>
      <c r="M44" s="31">
        <v>891.615869144547</v>
      </c>
      <c r="N44" s="32">
        <v>290.613221366242</v>
      </c>
      <c r="O44" s="31">
        <v>32.5939938288748</v>
      </c>
      <c r="P44" s="32">
        <v>0</v>
      </c>
      <c r="Q44" s="31">
        <v>0</v>
      </c>
      <c r="R44" s="32">
        <v>171.692511592245</v>
      </c>
      <c r="S44" s="31">
        <v>19.2563319624374</v>
      </c>
      <c r="T44" s="31">
        <v>18.7841907335062</v>
      </c>
      <c r="U44" s="31">
        <v>2.10675823340027</v>
      </c>
      <c r="V44" s="31">
        <v>204.888750958414</v>
      </c>
      <c r="W44" s="31">
        <v>22.9794868001837</v>
      </c>
      <c r="X44" s="32">
        <v>205.63719449414</v>
      </c>
      <c r="Y44" s="31">
        <v>23.0634291751039</v>
      </c>
      <c r="Z44" s="35">
        <v>2316</v>
      </c>
      <c r="AA44" s="35">
        <v>581</v>
      </c>
      <c r="XEV44" s="36"/>
      <c r="XEW44" s="36"/>
      <c r="XEX44" s="36"/>
      <c r="XEY44" s="36"/>
      <c r="XEZ44" s="36"/>
      <c r="XFA44" s="36"/>
      <c r="XFB44" s="36"/>
      <c r="XFC44" s="36"/>
      <c r="XFD44" s="36"/>
    </row>
    <row r="45" s="14" customFormat="1" ht="15" customHeight="1" spans="1:16384">
      <c r="A45" s="23" t="s">
        <v>167</v>
      </c>
      <c r="B45" s="24">
        <v>29.3785899053628</v>
      </c>
      <c r="C45" s="24">
        <v>18.4353974763407</v>
      </c>
      <c r="D45" s="25">
        <v>62.7511311323199</v>
      </c>
      <c r="E45" s="24">
        <v>0.529495268138801</v>
      </c>
      <c r="F45" s="25">
        <v>1.80231682270818</v>
      </c>
      <c r="G45" s="24">
        <v>0.180441640378549</v>
      </c>
      <c r="H45" s="25">
        <v>0.614194353642586</v>
      </c>
      <c r="I45" s="24">
        <v>7.99053627760252</v>
      </c>
      <c r="J45" s="25">
        <v>27.1985017093823</v>
      </c>
      <c r="K45" s="24">
        <v>2.24271924290221</v>
      </c>
      <c r="L45" s="30">
        <v>7.63385598194698</v>
      </c>
      <c r="M45" s="31">
        <v>542.510131578947</v>
      </c>
      <c r="N45" s="32">
        <v>161.253815789474</v>
      </c>
      <c r="O45" s="31">
        <v>29.7236505648573</v>
      </c>
      <c r="P45" s="32">
        <v>0</v>
      </c>
      <c r="Q45" s="31">
        <v>0</v>
      </c>
      <c r="R45" s="32">
        <v>140.402631578947</v>
      </c>
      <c r="S45" s="31">
        <v>25.8801860843249</v>
      </c>
      <c r="T45" s="31">
        <v>5.35526315789474</v>
      </c>
      <c r="U45" s="31">
        <v>0.987126847255096</v>
      </c>
      <c r="V45" s="31">
        <v>116.381578947368</v>
      </c>
      <c r="W45" s="31">
        <v>21.4524249729025</v>
      </c>
      <c r="X45" s="32">
        <v>119.116842105263</v>
      </c>
      <c r="Y45" s="31">
        <v>21.9566115306602</v>
      </c>
      <c r="Z45" s="35">
        <v>3170</v>
      </c>
      <c r="AA45" s="35">
        <v>1569</v>
      </c>
      <c r="XEV45" s="36"/>
      <c r="XEW45" s="36"/>
      <c r="XEX45" s="36"/>
      <c r="XEY45" s="36"/>
      <c r="XEZ45" s="36"/>
      <c r="XFA45" s="36"/>
      <c r="XFB45" s="36"/>
      <c r="XFC45" s="36"/>
      <c r="XFD45" s="36"/>
    </row>
    <row r="46" s="14" customFormat="1" ht="15" customHeight="1" spans="1:16384">
      <c r="A46" s="23" t="s">
        <v>168</v>
      </c>
      <c r="B46" s="24">
        <v>82.4330727210652</v>
      </c>
      <c r="C46" s="24">
        <v>54.8807408671902</v>
      </c>
      <c r="D46" s="25">
        <v>66.5761193360996</v>
      </c>
      <c r="E46" s="24">
        <v>3.44489586889723</v>
      </c>
      <c r="F46" s="25">
        <v>4.17902154460987</v>
      </c>
      <c r="G46" s="24">
        <v>3.01468077842267</v>
      </c>
      <c r="H46" s="25">
        <v>3.65712532471483</v>
      </c>
      <c r="I46" s="24">
        <v>14.686070331171</v>
      </c>
      <c r="J46" s="25">
        <v>17.8157502157725</v>
      </c>
      <c r="K46" s="24">
        <v>6.40668487538409</v>
      </c>
      <c r="L46" s="30">
        <v>7.7719835788032</v>
      </c>
      <c r="M46" s="31">
        <v>1018.72588376247</v>
      </c>
      <c r="N46" s="32">
        <v>463.525676527397</v>
      </c>
      <c r="O46" s="31">
        <v>45.5005300165195</v>
      </c>
      <c r="P46" s="32">
        <v>0</v>
      </c>
      <c r="Q46" s="31">
        <v>0</v>
      </c>
      <c r="R46" s="32">
        <v>157.214670558678</v>
      </c>
      <c r="S46" s="31">
        <v>15.4324802250077</v>
      </c>
      <c r="T46" s="31">
        <v>53.3012736171016</v>
      </c>
      <c r="U46" s="31">
        <v>5.23215071558243</v>
      </c>
      <c r="V46" s="31">
        <v>154.633962154548</v>
      </c>
      <c r="W46" s="31">
        <v>15.1791531578089</v>
      </c>
      <c r="X46" s="32">
        <v>190.050300904747</v>
      </c>
      <c r="Y46" s="31">
        <v>18.6556858850815</v>
      </c>
      <c r="Z46" s="35">
        <v>2929</v>
      </c>
      <c r="AA46" s="35">
        <v>0</v>
      </c>
      <c r="XEV46" s="36"/>
      <c r="XEW46" s="36"/>
      <c r="XEX46" s="36"/>
      <c r="XEY46" s="36"/>
      <c r="XEZ46" s="36"/>
      <c r="XFA46" s="36"/>
      <c r="XFB46" s="36"/>
      <c r="XFC46" s="36"/>
      <c r="XFD46" s="36"/>
    </row>
    <row r="47" s="14" customFormat="1" ht="15" customHeight="1" spans="1:16384">
      <c r="A47" s="23" t="s">
        <v>169</v>
      </c>
      <c r="B47" s="24">
        <v>95.2289032258064</v>
      </c>
      <c r="C47" s="24">
        <v>62.2846580645161</v>
      </c>
      <c r="D47" s="25">
        <v>65.4052036248144</v>
      </c>
      <c r="E47" s="24">
        <v>3.88455913978495</v>
      </c>
      <c r="F47" s="25">
        <v>4.07918080351497</v>
      </c>
      <c r="G47" s="24">
        <v>4.38790537634409</v>
      </c>
      <c r="H47" s="25">
        <v>4.60774536690767</v>
      </c>
      <c r="I47" s="24">
        <v>15.4752688172043</v>
      </c>
      <c r="J47" s="25">
        <v>16.2506007031388</v>
      </c>
      <c r="K47" s="24">
        <v>9.19651182795699</v>
      </c>
      <c r="L47" s="30">
        <v>9.65726950162416</v>
      </c>
      <c r="M47" s="31">
        <v>861.187756913725</v>
      </c>
      <c r="N47" s="32">
        <v>296.531705034456</v>
      </c>
      <c r="O47" s="31">
        <v>34.4328751371419</v>
      </c>
      <c r="P47" s="32">
        <v>0</v>
      </c>
      <c r="Q47" s="31">
        <v>0</v>
      </c>
      <c r="R47" s="32">
        <v>182.276019379495</v>
      </c>
      <c r="S47" s="31">
        <v>21.1656538212672</v>
      </c>
      <c r="T47" s="31">
        <v>73.4307152959586</v>
      </c>
      <c r="U47" s="31">
        <v>8.52667896245011</v>
      </c>
      <c r="V47" s="31">
        <v>133.811230477566</v>
      </c>
      <c r="W47" s="31">
        <v>15.5379856951417</v>
      </c>
      <c r="X47" s="32">
        <v>175.13808672625</v>
      </c>
      <c r="Y47" s="31">
        <v>20.3368063839991</v>
      </c>
      <c r="Z47" s="35">
        <v>2325</v>
      </c>
      <c r="AA47" s="35">
        <v>290</v>
      </c>
      <c r="XEV47" s="36"/>
      <c r="XEW47" s="36"/>
      <c r="XEX47" s="36"/>
      <c r="XEY47" s="36"/>
      <c r="XEZ47" s="36"/>
      <c r="XFA47" s="36"/>
      <c r="XFB47" s="36"/>
      <c r="XFC47" s="36"/>
      <c r="XFD47" s="36"/>
    </row>
    <row r="48" s="14" customFormat="1" ht="15" customHeight="1" spans="1:16384">
      <c r="A48" s="23" t="s">
        <v>170</v>
      </c>
      <c r="B48" s="24">
        <v>103.908313473877</v>
      </c>
      <c r="C48" s="24">
        <v>73.3871310724106</v>
      </c>
      <c r="D48" s="25">
        <v>70.6268137927774</v>
      </c>
      <c r="E48" s="24">
        <v>2.56874427131072</v>
      </c>
      <c r="F48" s="25">
        <v>2.4721258438638</v>
      </c>
      <c r="G48" s="24">
        <v>6.71035747021082</v>
      </c>
      <c r="H48" s="25">
        <v>6.45796014377408</v>
      </c>
      <c r="I48" s="24">
        <v>18.333638863428</v>
      </c>
      <c r="J48" s="25">
        <v>17.6440539264812</v>
      </c>
      <c r="K48" s="24">
        <v>2.90844179651696</v>
      </c>
      <c r="L48" s="30">
        <v>2.79904629310353</v>
      </c>
      <c r="M48" s="31">
        <v>837.653751289474</v>
      </c>
      <c r="N48" s="32">
        <v>293.339353765266</v>
      </c>
      <c r="O48" s="31">
        <v>35.0191655339336</v>
      </c>
      <c r="P48" s="32">
        <v>0</v>
      </c>
      <c r="Q48" s="31">
        <v>0</v>
      </c>
      <c r="R48" s="32">
        <v>93.0653821836212</v>
      </c>
      <c r="S48" s="31">
        <v>11.110244780777</v>
      </c>
      <c r="T48" s="31">
        <v>43.5191973644804</v>
      </c>
      <c r="U48" s="31">
        <v>5.19536828880518</v>
      </c>
      <c r="V48" s="31">
        <v>178.839173405211</v>
      </c>
      <c r="W48" s="31">
        <v>21.3500116402402</v>
      </c>
      <c r="X48" s="32">
        <v>228.890644570896</v>
      </c>
      <c r="Y48" s="31">
        <v>27.3252097562441</v>
      </c>
      <c r="Z48" s="35">
        <v>1091</v>
      </c>
      <c r="AA48" s="35">
        <v>625</v>
      </c>
      <c r="XEV48" s="36"/>
      <c r="XEW48" s="36"/>
      <c r="XEX48" s="36"/>
      <c r="XEY48" s="36"/>
      <c r="XEZ48" s="36"/>
      <c r="XFA48" s="36"/>
      <c r="XFB48" s="36"/>
      <c r="XFC48" s="36"/>
      <c r="XFD48" s="36"/>
    </row>
    <row r="49" s="14" customFormat="1" ht="15" customHeight="1" spans="1:16384">
      <c r="A49" s="23" t="s">
        <v>171</v>
      </c>
      <c r="B49" s="24">
        <v>72.6464494264859</v>
      </c>
      <c r="C49" s="24">
        <v>50.0071584984359</v>
      </c>
      <c r="D49" s="25">
        <v>68.8363421656832</v>
      </c>
      <c r="E49" s="24">
        <v>0.430187695516163</v>
      </c>
      <c r="F49" s="25">
        <v>0.592166167668646</v>
      </c>
      <c r="G49" s="24">
        <v>0.0183524504692388</v>
      </c>
      <c r="H49" s="25">
        <v>0.0252626943424268</v>
      </c>
      <c r="I49" s="24">
        <v>15.9812304483837</v>
      </c>
      <c r="J49" s="25">
        <v>21.9986394029564</v>
      </c>
      <c r="K49" s="24">
        <v>6.20952033368092</v>
      </c>
      <c r="L49" s="30">
        <v>8.54758956934929</v>
      </c>
      <c r="M49" s="31">
        <v>846.925325714286</v>
      </c>
      <c r="N49" s="32">
        <v>280.036522857143</v>
      </c>
      <c r="O49" s="31">
        <v>33.0650783905846</v>
      </c>
      <c r="P49" s="32">
        <v>0</v>
      </c>
      <c r="Q49" s="31">
        <v>0</v>
      </c>
      <c r="R49" s="32">
        <v>199.511714285714</v>
      </c>
      <c r="S49" s="31">
        <v>23.5571789186312</v>
      </c>
      <c r="T49" s="31">
        <v>6.72414285714286</v>
      </c>
      <c r="U49" s="31">
        <v>0.793947548028724</v>
      </c>
      <c r="V49" s="31">
        <v>191.18</v>
      </c>
      <c r="W49" s="31">
        <v>22.5734187177319</v>
      </c>
      <c r="X49" s="32">
        <v>169.472945714286</v>
      </c>
      <c r="Y49" s="31">
        <v>20.0103764250236</v>
      </c>
      <c r="Z49" s="35">
        <v>1918</v>
      </c>
      <c r="AA49" s="35">
        <v>0</v>
      </c>
      <c r="XEV49" s="36"/>
      <c r="XEW49" s="36"/>
      <c r="XEX49" s="36"/>
      <c r="XEY49" s="36"/>
      <c r="XEZ49" s="36"/>
      <c r="XFA49" s="36"/>
      <c r="XFB49" s="36"/>
      <c r="XFC49" s="36"/>
      <c r="XFD49" s="36"/>
    </row>
    <row r="50" s="14" customFormat="1" ht="15" customHeight="1" spans="1:16384">
      <c r="A50" s="23" t="s">
        <v>172</v>
      </c>
      <c r="B50" s="24">
        <v>57.8427153846154</v>
      </c>
      <c r="C50" s="24">
        <v>37.5565461538462</v>
      </c>
      <c r="D50" s="25">
        <v>64.9287397801439</v>
      </c>
      <c r="E50" s="24">
        <v>0.867307692307692</v>
      </c>
      <c r="F50" s="25">
        <v>1.49942423439266</v>
      </c>
      <c r="G50" s="24">
        <v>0.296153846153846</v>
      </c>
      <c r="H50" s="25">
        <v>0.511998519060907</v>
      </c>
      <c r="I50" s="24">
        <v>14.9530769230769</v>
      </c>
      <c r="J50" s="25">
        <v>25.8512706805843</v>
      </c>
      <c r="K50" s="24">
        <v>4.16963076923077</v>
      </c>
      <c r="L50" s="30">
        <v>7.20856678581825</v>
      </c>
      <c r="M50" s="31">
        <v>612.662413580247</v>
      </c>
      <c r="N50" s="32">
        <v>162.417899691358</v>
      </c>
      <c r="O50" s="31">
        <v>26.5101785406139</v>
      </c>
      <c r="P50" s="32">
        <v>0</v>
      </c>
      <c r="Q50" s="31">
        <v>0</v>
      </c>
      <c r="R50" s="32">
        <v>122.675154320988</v>
      </c>
      <c r="S50" s="31">
        <v>20.0232871483179</v>
      </c>
      <c r="T50" s="31">
        <v>29.9012345679012</v>
      </c>
      <c r="U50" s="31">
        <v>4.88054006661937</v>
      </c>
      <c r="V50" s="31">
        <v>127.747685185185</v>
      </c>
      <c r="W50" s="31">
        <v>20.8512359096194</v>
      </c>
      <c r="X50" s="32">
        <v>169.920439814815</v>
      </c>
      <c r="Y50" s="31">
        <v>27.7347583348295</v>
      </c>
      <c r="Z50" s="35">
        <v>1300</v>
      </c>
      <c r="AA50" s="35">
        <v>0</v>
      </c>
      <c r="XEV50" s="36"/>
      <c r="XEW50" s="36"/>
      <c r="XEX50" s="36"/>
      <c r="XEY50" s="36"/>
      <c r="XEZ50" s="36"/>
      <c r="XFA50" s="36"/>
      <c r="XFB50" s="36"/>
      <c r="XFC50" s="36"/>
      <c r="XFD50" s="36"/>
    </row>
    <row r="51" s="14" customFormat="1" ht="15" customHeight="1" spans="1:16384">
      <c r="A51" s="23" t="s">
        <v>173</v>
      </c>
      <c r="B51" s="24">
        <v>73.7406344410876</v>
      </c>
      <c r="C51" s="24">
        <v>44.686253776435</v>
      </c>
      <c r="D51" s="25">
        <v>60.5992260781747</v>
      </c>
      <c r="E51" s="24">
        <v>5.80664652567976</v>
      </c>
      <c r="F51" s="25">
        <v>7.8744189952946</v>
      </c>
      <c r="G51" s="24">
        <v>6.87462235649547</v>
      </c>
      <c r="H51" s="25">
        <v>9.32270573558422</v>
      </c>
      <c r="I51" s="24">
        <v>14.8232628398792</v>
      </c>
      <c r="J51" s="25">
        <v>20.1018921958444</v>
      </c>
      <c r="K51" s="24">
        <v>1.54984894259819</v>
      </c>
      <c r="L51" s="30">
        <v>2.10175699510205</v>
      </c>
      <c r="M51" s="31">
        <v>841.279444444445</v>
      </c>
      <c r="N51" s="32">
        <v>452.316481481482</v>
      </c>
      <c r="O51" s="31">
        <v>53.7653076475888</v>
      </c>
      <c r="P51" s="32">
        <v>0</v>
      </c>
      <c r="Q51" s="31">
        <v>0</v>
      </c>
      <c r="R51" s="32">
        <v>151.092592592593</v>
      </c>
      <c r="S51" s="31">
        <v>17.9598578796097</v>
      </c>
      <c r="T51" s="31">
        <v>62.5555555555556</v>
      </c>
      <c r="U51" s="31">
        <v>7.43576417665421</v>
      </c>
      <c r="V51" s="31">
        <v>87.3888888888889</v>
      </c>
      <c r="W51" s="31">
        <v>10.3876172734255</v>
      </c>
      <c r="X51" s="32">
        <v>87.9259259259259</v>
      </c>
      <c r="Y51" s="31">
        <v>10.4514530227218</v>
      </c>
      <c r="Z51" s="35">
        <v>331</v>
      </c>
      <c r="AA51" s="35">
        <v>0</v>
      </c>
      <c r="XEV51" s="36"/>
      <c r="XEW51" s="36"/>
      <c r="XEX51" s="36"/>
      <c r="XEY51" s="36"/>
      <c r="XEZ51" s="36"/>
      <c r="XFA51" s="36"/>
      <c r="XFB51" s="36"/>
      <c r="XFC51" s="36"/>
      <c r="XFD51" s="36"/>
    </row>
    <row r="52" s="14" customFormat="1" ht="15" customHeight="1" spans="1:16384">
      <c r="A52" s="23" t="s">
        <v>174</v>
      </c>
      <c r="B52" s="24">
        <v>109.074472789116</v>
      </c>
      <c r="C52" s="24">
        <v>87.8134863945578</v>
      </c>
      <c r="D52" s="25">
        <v>80.5078256617717</v>
      </c>
      <c r="E52" s="24">
        <v>0.187925170068027</v>
      </c>
      <c r="F52" s="25">
        <v>0.172290697596459</v>
      </c>
      <c r="G52" s="24">
        <v>0.032312925170068</v>
      </c>
      <c r="H52" s="25">
        <v>0.0296246448355902</v>
      </c>
      <c r="I52" s="24">
        <v>17.1785714285714</v>
      </c>
      <c r="J52" s="25">
        <v>15.7493967096998</v>
      </c>
      <c r="K52" s="24">
        <v>3.8621768707483</v>
      </c>
      <c r="L52" s="30">
        <v>3.54086228609642</v>
      </c>
      <c r="M52" s="31">
        <v>272.903076923077</v>
      </c>
      <c r="N52" s="32">
        <v>58.48</v>
      </c>
      <c r="O52" s="31">
        <v>21.428853298156</v>
      </c>
      <c r="P52" s="32">
        <v>0</v>
      </c>
      <c r="Q52" s="31">
        <v>0</v>
      </c>
      <c r="R52" s="32">
        <v>0</v>
      </c>
      <c r="S52" s="31">
        <v>0</v>
      </c>
      <c r="T52" s="31">
        <v>0</v>
      </c>
      <c r="U52" s="31">
        <v>0</v>
      </c>
      <c r="V52" s="31">
        <v>164.692307692308</v>
      </c>
      <c r="W52" s="31">
        <v>60.3482780587078</v>
      </c>
      <c r="X52" s="32">
        <v>49.7307692307692</v>
      </c>
      <c r="Y52" s="31">
        <v>18.2228686431362</v>
      </c>
      <c r="Z52" s="35">
        <v>588</v>
      </c>
      <c r="AA52" s="35">
        <v>20</v>
      </c>
      <c r="XEV52" s="36"/>
      <c r="XEW52" s="36"/>
      <c r="XEX52" s="36"/>
      <c r="XEY52" s="36"/>
      <c r="XEZ52" s="36"/>
      <c r="XFA52" s="36"/>
      <c r="XFB52" s="36"/>
      <c r="XFC52" s="36"/>
      <c r="XFD52" s="36"/>
    </row>
    <row r="53" s="14" customFormat="1" ht="15" customHeight="1" spans="1:16384">
      <c r="A53" s="23" t="s">
        <v>175</v>
      </c>
      <c r="B53" s="24">
        <v>151.289881936246</v>
      </c>
      <c r="C53" s="24">
        <v>100.247697756789</v>
      </c>
      <c r="D53" s="25">
        <v>66.2619974804618</v>
      </c>
      <c r="E53" s="24">
        <v>0.616883116883117</v>
      </c>
      <c r="F53" s="25">
        <v>0.407749090017186</v>
      </c>
      <c r="G53" s="24">
        <v>0.0236127508854782</v>
      </c>
      <c r="H53" s="25">
        <v>0.0156076206705143</v>
      </c>
      <c r="I53" s="24">
        <v>43.2939787485242</v>
      </c>
      <c r="J53" s="25">
        <v>28.616572499388</v>
      </c>
      <c r="K53" s="24">
        <v>7.10770956316411</v>
      </c>
      <c r="L53" s="30">
        <v>4.69807330946252</v>
      </c>
      <c r="M53" s="31">
        <v>1221.27</v>
      </c>
      <c r="N53" s="32">
        <v>417.67</v>
      </c>
      <c r="O53" s="31">
        <v>34.1996446322271</v>
      </c>
      <c r="P53" s="32">
        <v>0</v>
      </c>
      <c r="Q53" s="31">
        <v>0</v>
      </c>
      <c r="R53" s="32">
        <v>121</v>
      </c>
      <c r="S53" s="31">
        <v>9.90771901381349</v>
      </c>
      <c r="T53" s="31">
        <v>0</v>
      </c>
      <c r="U53" s="31">
        <v>0</v>
      </c>
      <c r="V53" s="31">
        <v>490</v>
      </c>
      <c r="W53" s="31">
        <v>40.1221679071786</v>
      </c>
      <c r="X53" s="32">
        <v>192.6</v>
      </c>
      <c r="Y53" s="31">
        <v>15.7704684467808</v>
      </c>
      <c r="Z53" s="35">
        <v>847</v>
      </c>
      <c r="AA53" s="35">
        <v>2080</v>
      </c>
      <c r="XEV53" s="36"/>
      <c r="XEW53" s="36"/>
      <c r="XEX53" s="36"/>
      <c r="XEY53" s="36"/>
      <c r="XEZ53" s="36"/>
      <c r="XFA53" s="36"/>
      <c r="XFB53" s="36"/>
      <c r="XFC53" s="36"/>
      <c r="XFD53" s="36"/>
    </row>
    <row r="54" s="14" customFormat="1" ht="15" customHeight="1" spans="1:16384">
      <c r="A54" s="23" t="s">
        <v>176</v>
      </c>
      <c r="B54" s="24">
        <v>41.0271601615074</v>
      </c>
      <c r="C54" s="24">
        <v>26.5250067294751</v>
      </c>
      <c r="D54" s="25">
        <v>64.6523098968021</v>
      </c>
      <c r="E54" s="24">
        <v>0.0975773889636608</v>
      </c>
      <c r="F54" s="25">
        <v>0.237836078781807</v>
      </c>
      <c r="G54" s="24">
        <v>0.0248990578734859</v>
      </c>
      <c r="H54" s="25">
        <v>0.0606892063098404</v>
      </c>
      <c r="I54" s="24">
        <v>12.6312247644684</v>
      </c>
      <c r="J54" s="25">
        <v>30.7874703361001</v>
      </c>
      <c r="K54" s="24">
        <v>1.74845222072678</v>
      </c>
      <c r="L54" s="30">
        <v>4.26169448200614</v>
      </c>
      <c r="M54" s="31">
        <v>221.253333333333</v>
      </c>
      <c r="N54" s="32">
        <v>68.97</v>
      </c>
      <c r="O54" s="31">
        <v>31.1724117150777</v>
      </c>
      <c r="P54" s="32">
        <v>1.1</v>
      </c>
      <c r="Q54" s="31">
        <v>0.497167650958178</v>
      </c>
      <c r="R54" s="32">
        <v>2.83333333333333</v>
      </c>
      <c r="S54" s="31">
        <v>1.28058334337712</v>
      </c>
      <c r="T54" s="31">
        <v>6.16666666666667</v>
      </c>
      <c r="U54" s="31">
        <v>2.78715198264433</v>
      </c>
      <c r="V54" s="31">
        <v>106.666666666667</v>
      </c>
      <c r="W54" s="31">
        <v>48.2101964565506</v>
      </c>
      <c r="X54" s="32">
        <v>35.5166666666667</v>
      </c>
      <c r="Y54" s="31">
        <v>16.0524888513921</v>
      </c>
      <c r="Z54" s="35">
        <v>743</v>
      </c>
      <c r="AA54" s="35">
        <v>340</v>
      </c>
      <c r="XEV54" s="36"/>
      <c r="XEW54" s="36"/>
      <c r="XEX54" s="36"/>
      <c r="XEY54" s="36"/>
      <c r="XEZ54" s="36"/>
      <c r="XFA54" s="36"/>
      <c r="XFB54" s="36"/>
      <c r="XFC54" s="36"/>
      <c r="XFD54" s="36"/>
    </row>
    <row r="55" s="14" customFormat="1" ht="15" customHeight="1" spans="1:16384">
      <c r="A55" s="23" t="s">
        <v>177</v>
      </c>
      <c r="B55" s="24">
        <v>58.3140279394645</v>
      </c>
      <c r="C55" s="24">
        <v>35.9163562281723</v>
      </c>
      <c r="D55" s="25">
        <v>61.5912800011978</v>
      </c>
      <c r="E55" s="24">
        <v>0.757741559953434</v>
      </c>
      <c r="F55" s="25">
        <v>1.2994155724246</v>
      </c>
      <c r="G55" s="24">
        <v>0.139697322467986</v>
      </c>
      <c r="H55" s="25">
        <v>0.23956040665379</v>
      </c>
      <c r="I55" s="24">
        <v>17.7462165308498</v>
      </c>
      <c r="J55" s="25">
        <v>30.4321569919198</v>
      </c>
      <c r="K55" s="24">
        <v>3.75401629802095</v>
      </c>
      <c r="L55" s="30">
        <v>6.43758702780398</v>
      </c>
      <c r="M55" s="31">
        <v>586.034444444444</v>
      </c>
      <c r="N55" s="32">
        <v>236.028888888889</v>
      </c>
      <c r="O55" s="31">
        <v>40.2756000310941</v>
      </c>
      <c r="P55" s="32">
        <v>8.59444444444444</v>
      </c>
      <c r="Q55" s="31">
        <v>1.46654254300562</v>
      </c>
      <c r="R55" s="32">
        <v>126.3</v>
      </c>
      <c r="S55" s="31">
        <v>21.5516342422042</v>
      </c>
      <c r="T55" s="31">
        <v>10</v>
      </c>
      <c r="U55" s="31">
        <v>1.70638434221728</v>
      </c>
      <c r="V55" s="31">
        <v>148</v>
      </c>
      <c r="W55" s="31">
        <v>25.2544882648157</v>
      </c>
      <c r="X55" s="32">
        <v>57.1111111111111</v>
      </c>
      <c r="Y55" s="31">
        <v>9.74535057666311</v>
      </c>
      <c r="Z55" s="35">
        <v>859</v>
      </c>
      <c r="AA55" s="35">
        <v>77</v>
      </c>
      <c r="XEV55" s="36"/>
      <c r="XEW55" s="36"/>
      <c r="XEX55" s="36"/>
      <c r="XEY55" s="36"/>
      <c r="XEZ55" s="36"/>
      <c r="XFA55" s="36"/>
      <c r="XFB55" s="36"/>
      <c r="XFC55" s="36"/>
      <c r="XFD55" s="36"/>
    </row>
    <row r="56" s="14" customFormat="1" ht="15" customHeight="1" spans="1:16384">
      <c r="A56" s="23" t="s">
        <v>178</v>
      </c>
      <c r="B56" s="24">
        <v>40.5606918238994</v>
      </c>
      <c r="C56" s="24">
        <v>25.7728616352201</v>
      </c>
      <c r="D56" s="25">
        <v>63.5414744578743</v>
      </c>
      <c r="E56" s="24">
        <v>0.240566037735849</v>
      </c>
      <c r="F56" s="25">
        <v>0.593101416465736</v>
      </c>
      <c r="G56" s="24">
        <v>1.98899371069182</v>
      </c>
      <c r="H56" s="25">
        <v>4.90374700541932</v>
      </c>
      <c r="I56" s="24">
        <v>11.4323899371069</v>
      </c>
      <c r="J56" s="25">
        <v>28.1858849615841</v>
      </c>
      <c r="K56" s="24">
        <v>1.12588050314465</v>
      </c>
      <c r="L56" s="30">
        <v>2.77579215865657</v>
      </c>
      <c r="M56" s="31">
        <v>457.6965</v>
      </c>
      <c r="N56" s="32">
        <v>162.9465</v>
      </c>
      <c r="O56" s="31">
        <v>35.6014302053872</v>
      </c>
      <c r="P56" s="32">
        <v>0</v>
      </c>
      <c r="Q56" s="31">
        <v>0</v>
      </c>
      <c r="R56" s="32">
        <v>0</v>
      </c>
      <c r="S56" s="31">
        <v>0</v>
      </c>
      <c r="T56" s="31">
        <v>0</v>
      </c>
      <c r="U56" s="31">
        <v>0</v>
      </c>
      <c r="V56" s="31">
        <v>217.8</v>
      </c>
      <c r="W56" s="31">
        <v>47.5861187489963</v>
      </c>
      <c r="X56" s="32">
        <v>76.95</v>
      </c>
      <c r="Y56" s="31">
        <v>16.8124510456165</v>
      </c>
      <c r="Z56" s="35">
        <v>1272</v>
      </c>
      <c r="AA56" s="35">
        <v>303</v>
      </c>
      <c r="XEV56" s="36"/>
      <c r="XEW56" s="36"/>
      <c r="XEX56" s="36"/>
      <c r="XEY56" s="36"/>
      <c r="XEZ56" s="36"/>
      <c r="XFA56" s="36"/>
      <c r="XFB56" s="36"/>
      <c r="XFC56" s="36"/>
      <c r="XFD56" s="36"/>
    </row>
    <row r="57" s="14" customFormat="1" ht="15" customHeight="1" spans="1:16384">
      <c r="A57" s="23" t="s">
        <v>179</v>
      </c>
      <c r="B57" s="24">
        <v>43.3328357380688</v>
      </c>
      <c r="C57" s="24">
        <v>27.8712930077691</v>
      </c>
      <c r="D57" s="25">
        <v>64.3191070536924</v>
      </c>
      <c r="E57" s="24">
        <v>0.213651498335183</v>
      </c>
      <c r="F57" s="25">
        <v>0.493047580884456</v>
      </c>
      <c r="G57" s="24">
        <v>0</v>
      </c>
      <c r="H57" s="25">
        <v>0</v>
      </c>
      <c r="I57" s="24">
        <v>13.4128745837958</v>
      </c>
      <c r="J57" s="25">
        <v>30.9531429350059</v>
      </c>
      <c r="K57" s="24">
        <v>1.8350166481687</v>
      </c>
      <c r="L57" s="30">
        <v>4.23470243041722</v>
      </c>
      <c r="M57" s="31">
        <v>289.841463414634</v>
      </c>
      <c r="N57" s="32">
        <v>99.2158536585366</v>
      </c>
      <c r="O57" s="31">
        <v>34.2310767029915</v>
      </c>
      <c r="P57" s="32">
        <v>5.13780487804878</v>
      </c>
      <c r="Q57" s="31">
        <v>1.77262590987504</v>
      </c>
      <c r="R57" s="32">
        <v>28.2682926829268</v>
      </c>
      <c r="S57" s="31">
        <v>9.75301889174065</v>
      </c>
      <c r="T57" s="31">
        <v>0</v>
      </c>
      <c r="U57" s="31">
        <v>0</v>
      </c>
      <c r="V57" s="31">
        <v>119.512195121951</v>
      </c>
      <c r="W57" s="31">
        <v>41.2336432869104</v>
      </c>
      <c r="X57" s="32">
        <v>37.7073170731707</v>
      </c>
      <c r="Y57" s="31">
        <v>13.0096352084824</v>
      </c>
      <c r="Z57" s="35">
        <v>1802</v>
      </c>
      <c r="AA57" s="35">
        <v>81</v>
      </c>
      <c r="XEV57" s="36"/>
      <c r="XEW57" s="36"/>
      <c r="XEX57" s="36"/>
      <c r="XEY57" s="36"/>
      <c r="XEZ57" s="36"/>
      <c r="XFA57" s="36"/>
      <c r="XFB57" s="36"/>
      <c r="XFC57" s="36"/>
      <c r="XFD57" s="36"/>
    </row>
    <row r="58" s="14" customFormat="1" ht="15" customHeight="1" spans="1:16384">
      <c r="A58" s="23" t="s">
        <v>180</v>
      </c>
      <c r="B58" s="24">
        <v>61.7840781563126</v>
      </c>
      <c r="C58" s="24">
        <v>43.3071142284569</v>
      </c>
      <c r="D58" s="25">
        <v>70.0942953601908</v>
      </c>
      <c r="E58" s="24">
        <v>0.484468937875752</v>
      </c>
      <c r="F58" s="25">
        <v>0.784132340131472</v>
      </c>
      <c r="G58" s="24">
        <v>0.150801603206413</v>
      </c>
      <c r="H58" s="25">
        <v>0.244078422316001</v>
      </c>
      <c r="I58" s="24">
        <v>16.1973947895792</v>
      </c>
      <c r="J58" s="25">
        <v>26.2161308753366</v>
      </c>
      <c r="K58" s="24">
        <v>1.64429859719439</v>
      </c>
      <c r="L58" s="30">
        <v>2.66136300202512</v>
      </c>
      <c r="M58" s="31">
        <v>582.748902439024</v>
      </c>
      <c r="N58" s="32">
        <v>236.946463414634</v>
      </c>
      <c r="O58" s="31">
        <v>40.6601303619661</v>
      </c>
      <c r="P58" s="32">
        <v>0.0219512195121951</v>
      </c>
      <c r="Q58" s="31">
        <v>0.00376684012965464</v>
      </c>
      <c r="R58" s="32">
        <v>3.21951219512195</v>
      </c>
      <c r="S58" s="31">
        <v>0.55246988568268</v>
      </c>
      <c r="T58" s="31">
        <v>0</v>
      </c>
      <c r="U58" s="31">
        <v>0</v>
      </c>
      <c r="V58" s="31">
        <v>238.158536585366</v>
      </c>
      <c r="W58" s="31">
        <v>40.8681227177919</v>
      </c>
      <c r="X58" s="32">
        <v>104.40243902439</v>
      </c>
      <c r="Y58" s="31">
        <v>17.9155101944296</v>
      </c>
      <c r="Z58" s="35">
        <v>1996</v>
      </c>
      <c r="AA58" s="35">
        <v>27</v>
      </c>
      <c r="XEV58" s="36"/>
      <c r="XEW58" s="36"/>
      <c r="XEX58" s="36"/>
      <c r="XEY58" s="36"/>
      <c r="XEZ58" s="36"/>
      <c r="XFA58" s="36"/>
      <c r="XFB58" s="36"/>
      <c r="XFC58" s="36"/>
      <c r="XFD58" s="36"/>
    </row>
    <row r="59" s="14" customFormat="1" ht="15" customHeight="1" spans="1:16384">
      <c r="A59" s="23" t="s">
        <v>181</v>
      </c>
      <c r="B59" s="24">
        <v>121.277929634641</v>
      </c>
      <c r="C59" s="24">
        <v>78.600798376184</v>
      </c>
      <c r="D59" s="25">
        <v>64.8104717923324</v>
      </c>
      <c r="E59" s="24">
        <v>26.6169147496617</v>
      </c>
      <c r="F59" s="25">
        <v>21.9470391932375</v>
      </c>
      <c r="G59" s="24">
        <v>0</v>
      </c>
      <c r="H59" s="25">
        <v>0</v>
      </c>
      <c r="I59" s="24">
        <v>15.2909336941813</v>
      </c>
      <c r="J59" s="25">
        <v>12.6081750737718</v>
      </c>
      <c r="K59" s="24">
        <v>0.769282814614344</v>
      </c>
      <c r="L59" s="30">
        <v>0.634313940658341</v>
      </c>
      <c r="M59" s="31">
        <v>0</v>
      </c>
      <c r="N59" s="32">
        <v>0</v>
      </c>
      <c r="O59" s="31">
        <v>0</v>
      </c>
      <c r="P59" s="32">
        <v>0</v>
      </c>
      <c r="Q59" s="31">
        <v>0</v>
      </c>
      <c r="R59" s="32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2">
        <v>0</v>
      </c>
      <c r="Y59" s="31">
        <v>0</v>
      </c>
      <c r="Z59" s="35">
        <v>739</v>
      </c>
      <c r="AA59" s="35">
        <v>0</v>
      </c>
      <c r="XEV59" s="36"/>
      <c r="XEW59" s="36"/>
      <c r="XEX59" s="36"/>
      <c r="XEY59" s="36"/>
      <c r="XEZ59" s="36"/>
      <c r="XFA59" s="36"/>
      <c r="XFB59" s="36"/>
      <c r="XFC59" s="36"/>
      <c r="XFD59" s="36"/>
    </row>
    <row r="60" s="14" customFormat="1" ht="15" customHeight="1" spans="1:16384">
      <c r="A60" s="23" t="s">
        <v>182</v>
      </c>
      <c r="B60" s="24">
        <v>48.0721055025011</v>
      </c>
      <c r="C60" s="24">
        <v>26.6367303319691</v>
      </c>
      <c r="D60" s="25">
        <v>55.4099514750466</v>
      </c>
      <c r="E60" s="24">
        <v>0.708503865393361</v>
      </c>
      <c r="F60" s="25">
        <v>1.47383572653479</v>
      </c>
      <c r="G60" s="24">
        <v>1.01136880400182</v>
      </c>
      <c r="H60" s="25">
        <v>2.10385793056058</v>
      </c>
      <c r="I60" s="24">
        <v>15.1805366075489</v>
      </c>
      <c r="J60" s="25">
        <v>31.5786805026858</v>
      </c>
      <c r="K60" s="24">
        <v>4.53496589358799</v>
      </c>
      <c r="L60" s="30">
        <v>9.43367436517222</v>
      </c>
      <c r="M60" s="31">
        <v>583.150204081633</v>
      </c>
      <c r="N60" s="32">
        <v>119.094897959184</v>
      </c>
      <c r="O60" s="31">
        <v>20.4226796330696</v>
      </c>
      <c r="P60" s="32">
        <v>23.9634693877551</v>
      </c>
      <c r="Q60" s="31">
        <v>4.10931338444676</v>
      </c>
      <c r="R60" s="32">
        <v>126.765306122449</v>
      </c>
      <c r="S60" s="31">
        <v>21.7380196791809</v>
      </c>
      <c r="T60" s="31">
        <v>10.9387755102041</v>
      </c>
      <c r="U60" s="31">
        <v>1.87580754214618</v>
      </c>
      <c r="V60" s="31">
        <v>153.755102040816</v>
      </c>
      <c r="W60" s="31">
        <v>26.3662948181517</v>
      </c>
      <c r="X60" s="32">
        <v>148.632653061224</v>
      </c>
      <c r="Y60" s="31">
        <v>25.4878849430048</v>
      </c>
      <c r="Z60" s="35">
        <v>2199</v>
      </c>
      <c r="AA60" s="35">
        <v>535</v>
      </c>
      <c r="XEV60" s="36"/>
      <c r="XEW60" s="36"/>
      <c r="XEX60" s="36"/>
      <c r="XEY60" s="36"/>
      <c r="XEZ60" s="36"/>
      <c r="XFA60" s="36"/>
      <c r="XFB60" s="36"/>
      <c r="XFC60" s="36"/>
      <c r="XFD60" s="36"/>
    </row>
    <row r="61" s="14" customFormat="1" ht="15" customHeight="1" spans="1:16384">
      <c r="A61" s="23" t="s">
        <v>183</v>
      </c>
      <c r="B61" s="24">
        <v>47.9365710560626</v>
      </c>
      <c r="C61" s="24">
        <v>30.5102346805737</v>
      </c>
      <c r="D61" s="25">
        <v>63.6470945009635</v>
      </c>
      <c r="E61" s="24">
        <v>0.38148631029987</v>
      </c>
      <c r="F61" s="25">
        <v>0.795814765002101</v>
      </c>
      <c r="G61" s="24">
        <v>0.0808344198174707</v>
      </c>
      <c r="H61" s="25">
        <v>0.168627872283425</v>
      </c>
      <c r="I61" s="24">
        <v>15.374185136897</v>
      </c>
      <c r="J61" s="25">
        <v>32.0719333865508</v>
      </c>
      <c r="K61" s="24">
        <v>1.58983050847458</v>
      </c>
      <c r="L61" s="30">
        <v>3.31652947520014</v>
      </c>
      <c r="M61" s="31">
        <v>520.264285714286</v>
      </c>
      <c r="N61" s="32">
        <v>129.407142857143</v>
      </c>
      <c r="O61" s="31">
        <v>24.873347337205</v>
      </c>
      <c r="P61" s="32">
        <v>1.81428571428571</v>
      </c>
      <c r="Q61" s="31">
        <v>0.348723862871892</v>
      </c>
      <c r="R61" s="32">
        <v>107.614285714286</v>
      </c>
      <c r="S61" s="31">
        <v>20.6845421969603</v>
      </c>
      <c r="T61" s="31">
        <v>2.76785714285714</v>
      </c>
      <c r="U61" s="31">
        <v>0.532009830168733</v>
      </c>
      <c r="V61" s="31">
        <v>132.357142857143</v>
      </c>
      <c r="W61" s="31">
        <v>25.4403668465203</v>
      </c>
      <c r="X61" s="32">
        <v>146.303571428571</v>
      </c>
      <c r="Y61" s="31">
        <v>28.1210099262737</v>
      </c>
      <c r="Z61" s="35">
        <v>767</v>
      </c>
      <c r="AA61" s="35">
        <v>0</v>
      </c>
      <c r="XEV61" s="36"/>
      <c r="XEW61" s="36"/>
      <c r="XEX61" s="36"/>
      <c r="XEY61" s="36"/>
      <c r="XEZ61" s="36"/>
      <c r="XFA61" s="36"/>
      <c r="XFB61" s="36"/>
      <c r="XFC61" s="36"/>
      <c r="XFD61" s="36"/>
    </row>
    <row r="62" s="14" customFormat="1" ht="15" customHeight="1" spans="1:16384">
      <c r="A62" s="23" t="s">
        <v>184</v>
      </c>
      <c r="B62" s="24">
        <v>40.8582459677419</v>
      </c>
      <c r="C62" s="24">
        <v>25.6528709677419</v>
      </c>
      <c r="D62" s="25">
        <v>62.7850519770114</v>
      </c>
      <c r="E62" s="24">
        <v>0.940120967741935</v>
      </c>
      <c r="F62" s="25">
        <v>2.300933252211</v>
      </c>
      <c r="G62" s="24">
        <v>0.140120967741935</v>
      </c>
      <c r="H62" s="25">
        <v>0.342944158328683</v>
      </c>
      <c r="I62" s="24">
        <v>12.7274193548387</v>
      </c>
      <c r="J62" s="25">
        <v>31.1501853625512</v>
      </c>
      <c r="K62" s="24">
        <v>1.39771370967742</v>
      </c>
      <c r="L62" s="30">
        <v>3.42088524989773</v>
      </c>
      <c r="M62" s="31">
        <v>694.045283018868</v>
      </c>
      <c r="N62" s="32">
        <v>130.919622641509</v>
      </c>
      <c r="O62" s="31">
        <v>18.8632681245311</v>
      </c>
      <c r="P62" s="32">
        <v>1.12566037735849</v>
      </c>
      <c r="Q62" s="31">
        <v>0.162188318961299</v>
      </c>
      <c r="R62" s="32">
        <v>183.707547169811</v>
      </c>
      <c r="S62" s="31">
        <v>26.4691010319592</v>
      </c>
      <c r="T62" s="31">
        <v>20.5849056603774</v>
      </c>
      <c r="U62" s="31">
        <v>2.96593120996944</v>
      </c>
      <c r="V62" s="31">
        <v>117.88679245283</v>
      </c>
      <c r="W62" s="31">
        <v>16.9854612281293</v>
      </c>
      <c r="X62" s="32">
        <v>239.820754716981</v>
      </c>
      <c r="Y62" s="31">
        <v>34.5540500864497</v>
      </c>
      <c r="Z62" s="35">
        <v>2480</v>
      </c>
      <c r="AA62" s="35">
        <v>912</v>
      </c>
      <c r="XEV62" s="36"/>
      <c r="XEW62" s="36"/>
      <c r="XEX62" s="36"/>
      <c r="XEY62" s="36"/>
      <c r="XEZ62" s="36"/>
      <c r="XFA62" s="36"/>
      <c r="XFB62" s="36"/>
      <c r="XFC62" s="36"/>
      <c r="XFD62" s="36"/>
    </row>
    <row r="63" s="14" customFormat="1" ht="15" customHeight="1" spans="1:16384">
      <c r="A63" s="23" t="s">
        <v>185</v>
      </c>
      <c r="B63" s="24">
        <v>60.0264001515726</v>
      </c>
      <c r="C63" s="24">
        <v>41.0915081470254</v>
      </c>
      <c r="D63" s="25">
        <v>68.455726219239</v>
      </c>
      <c r="E63" s="24">
        <v>2.30879120879121</v>
      </c>
      <c r="F63" s="25">
        <v>3.84629296936229</v>
      </c>
      <c r="G63" s="24">
        <v>0.264873057976506</v>
      </c>
      <c r="H63" s="25">
        <v>0.441260940698885</v>
      </c>
      <c r="I63" s="24">
        <v>13.7302008336491</v>
      </c>
      <c r="J63" s="25">
        <v>22.8736036127087</v>
      </c>
      <c r="K63" s="24">
        <v>2.63102690413035</v>
      </c>
      <c r="L63" s="30">
        <v>4.38311625799107</v>
      </c>
      <c r="M63" s="31">
        <v>860.611551724138</v>
      </c>
      <c r="N63" s="32">
        <v>223.059482758621</v>
      </c>
      <c r="O63" s="31">
        <v>25.9187181849635</v>
      </c>
      <c r="P63" s="32">
        <v>22.2931034482759</v>
      </c>
      <c r="Q63" s="31">
        <v>2.59037929523653</v>
      </c>
      <c r="R63" s="32">
        <v>297.715517241379</v>
      </c>
      <c r="S63" s="31">
        <v>34.593483743617</v>
      </c>
      <c r="T63" s="31">
        <v>3.82758620689655</v>
      </c>
      <c r="U63" s="31">
        <v>0.444751897558012</v>
      </c>
      <c r="V63" s="31">
        <v>123.224137931034</v>
      </c>
      <c r="W63" s="31">
        <v>14.3182063596717</v>
      </c>
      <c r="X63" s="32">
        <v>190.491724137931</v>
      </c>
      <c r="Y63" s="31">
        <v>22.1344605189533</v>
      </c>
      <c r="Z63" s="35">
        <v>2639</v>
      </c>
      <c r="AA63" s="35">
        <v>565</v>
      </c>
      <c r="XEV63" s="36"/>
      <c r="XEW63" s="36"/>
      <c r="XEX63" s="36"/>
      <c r="XEY63" s="36"/>
      <c r="XEZ63" s="36"/>
      <c r="XFA63" s="36"/>
      <c r="XFB63" s="36"/>
      <c r="XFC63" s="36"/>
      <c r="XFD63" s="36"/>
    </row>
    <row r="64" s="14" customFormat="1" ht="15" customHeight="1" spans="1:16384">
      <c r="A64" s="23" t="s">
        <v>186</v>
      </c>
      <c r="B64" s="24">
        <v>19.1324234282644</v>
      </c>
      <c r="C64" s="24">
        <v>11.3731864588931</v>
      </c>
      <c r="D64" s="25">
        <v>59.4445680210665</v>
      </c>
      <c r="E64" s="24">
        <v>0.0591080064481462</v>
      </c>
      <c r="F64" s="25">
        <v>0.308941554998337</v>
      </c>
      <c r="G64" s="24">
        <v>0.030628694250403</v>
      </c>
      <c r="H64" s="25">
        <v>0.160087896680957</v>
      </c>
      <c r="I64" s="24">
        <v>6.64159054271897</v>
      </c>
      <c r="J64" s="25">
        <v>34.7137965434495</v>
      </c>
      <c r="K64" s="24">
        <v>1.02790972595379</v>
      </c>
      <c r="L64" s="30">
        <v>5.37260598380472</v>
      </c>
      <c r="M64" s="31">
        <v>536.967</v>
      </c>
      <c r="N64" s="32">
        <v>89.226</v>
      </c>
      <c r="O64" s="31">
        <v>16.6166635938521</v>
      </c>
      <c r="P64" s="32">
        <v>0</v>
      </c>
      <c r="Q64" s="31">
        <v>0</v>
      </c>
      <c r="R64" s="32">
        <v>25.6</v>
      </c>
      <c r="S64" s="31">
        <v>4.76751830186957</v>
      </c>
      <c r="T64" s="31">
        <v>3.6</v>
      </c>
      <c r="U64" s="31">
        <v>0.670432261200409</v>
      </c>
      <c r="V64" s="31">
        <v>260.8</v>
      </c>
      <c r="W64" s="31">
        <v>48.5690927002963</v>
      </c>
      <c r="X64" s="32">
        <v>157.741</v>
      </c>
      <c r="Y64" s="31">
        <v>29.3762931427816</v>
      </c>
      <c r="Z64" s="35">
        <v>1861</v>
      </c>
      <c r="AA64" s="35">
        <v>10</v>
      </c>
      <c r="XEV64" s="36"/>
      <c r="XEW64" s="36"/>
      <c r="XEX64" s="36"/>
      <c r="XEY64" s="36"/>
      <c r="XEZ64" s="36"/>
      <c r="XFA64" s="36"/>
      <c r="XFB64" s="36"/>
      <c r="XFC64" s="36"/>
      <c r="XFD64" s="36"/>
    </row>
    <row r="65" s="14" customFormat="1" ht="15" customHeight="1" spans="1:16384">
      <c r="A65" s="23" t="s">
        <v>187</v>
      </c>
      <c r="B65" s="24">
        <v>43.7655003186743</v>
      </c>
      <c r="C65" s="24">
        <v>25.9152772466539</v>
      </c>
      <c r="D65" s="25">
        <v>59.2139403364621</v>
      </c>
      <c r="E65" s="24">
        <v>1.17240280433397</v>
      </c>
      <c r="F65" s="25">
        <v>2.67882874820859</v>
      </c>
      <c r="G65" s="24">
        <v>0.227533460803059</v>
      </c>
      <c r="H65" s="25">
        <v>0.519892287638199</v>
      </c>
      <c r="I65" s="24">
        <v>14.6354365838113</v>
      </c>
      <c r="J65" s="25">
        <v>33.4405787143865</v>
      </c>
      <c r="K65" s="24">
        <v>1.81485022307202</v>
      </c>
      <c r="L65" s="30">
        <v>4.14675991330468</v>
      </c>
      <c r="M65" s="31">
        <v>454.455102040816</v>
      </c>
      <c r="N65" s="32">
        <v>141.271428571429</v>
      </c>
      <c r="O65" s="31">
        <v>31.085893400035</v>
      </c>
      <c r="P65" s="32">
        <v>0</v>
      </c>
      <c r="Q65" s="31">
        <v>0</v>
      </c>
      <c r="R65" s="32">
        <v>56.8469387755102</v>
      </c>
      <c r="S65" s="31">
        <v>12.5088129762937</v>
      </c>
      <c r="T65" s="31">
        <v>0.377551020408163</v>
      </c>
      <c r="U65" s="31">
        <v>0.083077738309615</v>
      </c>
      <c r="V65" s="31">
        <v>135.551020408163</v>
      </c>
      <c r="W65" s="31">
        <v>29.8271533974304</v>
      </c>
      <c r="X65" s="32">
        <v>120.408163265306</v>
      </c>
      <c r="Y65" s="31">
        <v>26.4950624879313</v>
      </c>
      <c r="Z65" s="35">
        <v>1569</v>
      </c>
      <c r="AA65" s="35">
        <v>86</v>
      </c>
      <c r="XEV65" s="36"/>
      <c r="XEW65" s="36"/>
      <c r="XEX65" s="36"/>
      <c r="XEY65" s="36"/>
      <c r="XEZ65" s="36"/>
      <c r="XFA65" s="36"/>
      <c r="XFB65" s="36"/>
      <c r="XFC65" s="36"/>
      <c r="XFD65" s="36"/>
    </row>
    <row r="66" s="14" customFormat="1" ht="15" customHeight="1" spans="1:16384">
      <c r="A66" s="23" t="s">
        <v>188</v>
      </c>
      <c r="B66" s="24">
        <v>95.3206164931946</v>
      </c>
      <c r="C66" s="24">
        <v>60.2101441152922</v>
      </c>
      <c r="D66" s="25">
        <v>63.1659197457991</v>
      </c>
      <c r="E66" s="24">
        <v>0.978382706164932</v>
      </c>
      <c r="F66" s="25">
        <v>1.0264124825869</v>
      </c>
      <c r="G66" s="24">
        <v>7.78502802241793</v>
      </c>
      <c r="H66" s="25">
        <v>8.16720276140235</v>
      </c>
      <c r="I66" s="24">
        <v>16.3170536429143</v>
      </c>
      <c r="J66" s="25">
        <v>17.118073973094</v>
      </c>
      <c r="K66" s="24">
        <v>10.0300080064051</v>
      </c>
      <c r="L66" s="30">
        <v>10.5223910371176</v>
      </c>
      <c r="M66" s="31">
        <v>840.695842696629</v>
      </c>
      <c r="N66" s="32">
        <v>234.835168539326</v>
      </c>
      <c r="O66" s="31">
        <v>27.9334280738281</v>
      </c>
      <c r="P66" s="32">
        <v>0</v>
      </c>
      <c r="Q66" s="31">
        <v>0</v>
      </c>
      <c r="R66" s="32">
        <v>87.8595505617978</v>
      </c>
      <c r="S66" s="31">
        <v>10.4508130169858</v>
      </c>
      <c r="T66" s="31">
        <v>32.0168539325843</v>
      </c>
      <c r="U66" s="31">
        <v>3.8083754321761</v>
      </c>
      <c r="V66" s="31">
        <v>150.76404494382</v>
      </c>
      <c r="W66" s="31">
        <v>17.9332449724299</v>
      </c>
      <c r="X66" s="32">
        <v>335.220224719101</v>
      </c>
      <c r="Y66" s="31">
        <v>39.8741385045801</v>
      </c>
      <c r="Z66" s="35">
        <v>1249</v>
      </c>
      <c r="AA66" s="35">
        <v>106</v>
      </c>
      <c r="XEV66" s="36"/>
      <c r="XEW66" s="36"/>
      <c r="XEX66" s="36"/>
      <c r="XEY66" s="36"/>
      <c r="XEZ66" s="36"/>
      <c r="XFA66" s="36"/>
      <c r="XFB66" s="36"/>
      <c r="XFC66" s="36"/>
      <c r="XFD66" s="36"/>
    </row>
    <row r="67" s="14" customFormat="1" ht="15" customHeight="1" spans="1:16384">
      <c r="A67" s="23" t="s">
        <v>189</v>
      </c>
      <c r="B67" s="24">
        <v>55.6679692645445</v>
      </c>
      <c r="C67" s="24">
        <v>34.9727881448957</v>
      </c>
      <c r="D67" s="25">
        <v>62.8238978481478</v>
      </c>
      <c r="E67" s="24">
        <v>1.83754116355653</v>
      </c>
      <c r="F67" s="25">
        <v>3.30089490928652</v>
      </c>
      <c r="G67" s="24">
        <v>0.543073545554336</v>
      </c>
      <c r="H67" s="25">
        <v>0.975558391529517</v>
      </c>
      <c r="I67" s="24">
        <v>16.3468715697036</v>
      </c>
      <c r="J67" s="25">
        <v>29.3649504116457</v>
      </c>
      <c r="K67" s="24">
        <v>1.96769484083425</v>
      </c>
      <c r="L67" s="30">
        <v>3.53469843939052</v>
      </c>
      <c r="M67" s="31">
        <v>862.03625</v>
      </c>
      <c r="N67" s="32">
        <v>94.265</v>
      </c>
      <c r="O67" s="31">
        <v>10.9351549891318</v>
      </c>
      <c r="P67" s="32">
        <v>35.0279166666667</v>
      </c>
      <c r="Q67" s="31">
        <v>4.06339253908019</v>
      </c>
      <c r="R67" s="32">
        <v>308.270833333333</v>
      </c>
      <c r="S67" s="31">
        <v>35.7607737880319</v>
      </c>
      <c r="T67" s="31">
        <v>22.06</v>
      </c>
      <c r="U67" s="31">
        <v>2.55905711621756</v>
      </c>
      <c r="V67" s="31">
        <v>204.25</v>
      </c>
      <c r="W67" s="31">
        <v>23.693899183474</v>
      </c>
      <c r="X67" s="32">
        <v>198.1625</v>
      </c>
      <c r="Y67" s="31">
        <v>22.9877223840645</v>
      </c>
      <c r="Z67" s="35">
        <v>911</v>
      </c>
      <c r="AA67" s="35">
        <v>26</v>
      </c>
      <c r="XEV67" s="36"/>
      <c r="XEW67" s="36"/>
      <c r="XEX67" s="36"/>
      <c r="XEY67" s="36"/>
      <c r="XEZ67" s="36"/>
      <c r="XFA67" s="36"/>
      <c r="XFB67" s="36"/>
      <c r="XFC67" s="36"/>
      <c r="XFD67" s="36"/>
    </row>
    <row r="68" s="14" customFormat="1" ht="15" customHeight="1" spans="1:16384">
      <c r="A68" s="23" t="s">
        <v>190</v>
      </c>
      <c r="B68" s="24">
        <v>45.1567904612979</v>
      </c>
      <c r="C68" s="24">
        <v>24.3000664581704</v>
      </c>
      <c r="D68" s="25">
        <v>53.8126518956148</v>
      </c>
      <c r="E68" s="24">
        <v>2.55179827990618</v>
      </c>
      <c r="F68" s="25">
        <v>5.65097353872664</v>
      </c>
      <c r="G68" s="24">
        <v>2.81137607505864</v>
      </c>
      <c r="H68" s="25">
        <v>6.22581021888205</v>
      </c>
      <c r="I68" s="24">
        <v>14.489835809226</v>
      </c>
      <c r="J68" s="25">
        <v>32.0878336595791</v>
      </c>
      <c r="K68" s="24">
        <v>1.00371383893667</v>
      </c>
      <c r="L68" s="30">
        <v>2.22273068719734</v>
      </c>
      <c r="M68" s="31">
        <v>719.238902439024</v>
      </c>
      <c r="N68" s="32">
        <v>126.143780487805</v>
      </c>
      <c r="O68" s="31">
        <v>17.5385091184635</v>
      </c>
      <c r="P68" s="32">
        <v>1.44878048780488</v>
      </c>
      <c r="Q68" s="31">
        <v>0.201432442390406</v>
      </c>
      <c r="R68" s="32">
        <v>241.951219512195</v>
      </c>
      <c r="S68" s="31">
        <v>33.6398961029096</v>
      </c>
      <c r="T68" s="31">
        <v>47.3170731707317</v>
      </c>
      <c r="U68" s="31">
        <v>6.57877000399643</v>
      </c>
      <c r="V68" s="31">
        <v>174.975609756098</v>
      </c>
      <c r="W68" s="31">
        <v>24.3278845405518</v>
      </c>
      <c r="X68" s="32">
        <v>127.40243902439</v>
      </c>
      <c r="Y68" s="31">
        <v>17.7135077916883</v>
      </c>
      <c r="Z68" s="35">
        <v>2558</v>
      </c>
      <c r="AA68" s="35">
        <v>389</v>
      </c>
      <c r="XEV68" s="36"/>
      <c r="XEW68" s="36"/>
      <c r="XEX68" s="36"/>
      <c r="XEY68" s="36"/>
      <c r="XEZ68" s="36"/>
      <c r="XFA68" s="36"/>
      <c r="XFB68" s="36"/>
      <c r="XFC68" s="36"/>
      <c r="XFD68" s="36"/>
    </row>
    <row r="69" s="14" customFormat="1" ht="15" customHeight="1" spans="1:16384">
      <c r="A69" s="23" t="s">
        <v>191</v>
      </c>
      <c r="B69" s="24">
        <v>96.7900634316524</v>
      </c>
      <c r="C69" s="24">
        <v>53.878065334602</v>
      </c>
      <c r="D69" s="25">
        <v>55.6648724304717</v>
      </c>
      <c r="E69" s="24">
        <v>6.41833174754202</v>
      </c>
      <c r="F69" s="25">
        <v>6.63118869849102</v>
      </c>
      <c r="G69" s="24">
        <v>9.07167776720584</v>
      </c>
      <c r="H69" s="25">
        <v>9.37253003621775</v>
      </c>
      <c r="I69" s="24">
        <v>16.0973675864256</v>
      </c>
      <c r="J69" s="25">
        <v>16.6312191724026</v>
      </c>
      <c r="K69" s="24">
        <v>11.3246209958769</v>
      </c>
      <c r="L69" s="30">
        <v>11.7001896624169</v>
      </c>
      <c r="M69" s="31">
        <v>760.262573529412</v>
      </c>
      <c r="N69" s="32">
        <v>173.177279411765</v>
      </c>
      <c r="O69" s="31">
        <v>22.7786143158164</v>
      </c>
      <c r="P69" s="32">
        <v>9.91617647058823</v>
      </c>
      <c r="Q69" s="31">
        <v>1.30430943411482</v>
      </c>
      <c r="R69" s="32">
        <v>146.444852941176</v>
      </c>
      <c r="S69" s="31">
        <v>19.2624046007325</v>
      </c>
      <c r="T69" s="31">
        <v>32.8382352941176</v>
      </c>
      <c r="U69" s="31">
        <v>4.31932814233782</v>
      </c>
      <c r="V69" s="31">
        <v>251.360294117647</v>
      </c>
      <c r="W69" s="31">
        <v>33.0623001669992</v>
      </c>
      <c r="X69" s="32">
        <v>146.525735294118</v>
      </c>
      <c r="Y69" s="31">
        <v>19.2730433399993</v>
      </c>
      <c r="Z69" s="35">
        <v>3153</v>
      </c>
      <c r="AA69" s="35">
        <v>0</v>
      </c>
      <c r="XEV69" s="36"/>
      <c r="XEW69" s="36"/>
      <c r="XEX69" s="36"/>
      <c r="XEY69" s="36"/>
      <c r="XEZ69" s="36"/>
      <c r="XFA69" s="36"/>
      <c r="XFB69" s="36"/>
      <c r="XFC69" s="36"/>
      <c r="XFD69" s="36"/>
    </row>
    <row r="70" s="14" customFormat="1" ht="15" customHeight="1" spans="1:16384">
      <c r="A70" s="23" t="s">
        <v>192</v>
      </c>
      <c r="B70" s="24">
        <v>44.740114822547</v>
      </c>
      <c r="C70" s="24">
        <v>25.5281106471816</v>
      </c>
      <c r="D70" s="25">
        <v>57.0586614460735</v>
      </c>
      <c r="E70" s="24">
        <v>0.847181628392484</v>
      </c>
      <c r="F70" s="25">
        <v>1.89356158729737</v>
      </c>
      <c r="G70" s="24">
        <v>0.0808977035490605</v>
      </c>
      <c r="H70" s="25">
        <v>0.180816933237489</v>
      </c>
      <c r="I70" s="24">
        <v>14.7312108559499</v>
      </c>
      <c r="J70" s="25">
        <v>32.9261802621169</v>
      </c>
      <c r="K70" s="24">
        <v>3.5527139874739</v>
      </c>
      <c r="L70" s="30">
        <v>7.94077977127475</v>
      </c>
      <c r="M70" s="31">
        <v>469.236</v>
      </c>
      <c r="N70" s="32">
        <v>117.6308</v>
      </c>
      <c r="O70" s="31">
        <v>25.0685795633754</v>
      </c>
      <c r="P70" s="32">
        <v>0.4436</v>
      </c>
      <c r="Q70" s="31">
        <v>0.0945366510668406</v>
      </c>
      <c r="R70" s="32">
        <v>85.064</v>
      </c>
      <c r="S70" s="31">
        <v>18.1281913578668</v>
      </c>
      <c r="T70" s="31">
        <v>3.86</v>
      </c>
      <c r="U70" s="31">
        <v>0.822613780698838</v>
      </c>
      <c r="V70" s="31">
        <v>132.8</v>
      </c>
      <c r="W70" s="31">
        <v>28.3013238540947</v>
      </c>
      <c r="X70" s="32">
        <v>129.4376</v>
      </c>
      <c r="Y70" s="31">
        <v>27.5847547928974</v>
      </c>
      <c r="Z70" s="35">
        <v>958</v>
      </c>
      <c r="AA70" s="35">
        <v>0</v>
      </c>
      <c r="XEV70" s="36"/>
      <c r="XEW70" s="36"/>
      <c r="XEX70" s="36"/>
      <c r="XEY70" s="36"/>
      <c r="XEZ70" s="36"/>
      <c r="XFA70" s="36"/>
      <c r="XFB70" s="36"/>
      <c r="XFC70" s="36"/>
      <c r="XFD70" s="36"/>
    </row>
    <row r="71" s="14" customFormat="1" ht="15" customHeight="1" spans="1:16384">
      <c r="A71" s="23" t="s">
        <v>193</v>
      </c>
      <c r="B71" s="24">
        <v>38.319037037037</v>
      </c>
      <c r="C71" s="24">
        <v>19.119037037037</v>
      </c>
      <c r="D71" s="25">
        <v>49.8943567359421</v>
      </c>
      <c r="E71" s="24">
        <v>0.606172839506173</v>
      </c>
      <c r="F71" s="25">
        <v>1.58191041940924</v>
      </c>
      <c r="G71" s="24">
        <v>0.0209876543209877</v>
      </c>
      <c r="H71" s="25">
        <v>0.0547708291852485</v>
      </c>
      <c r="I71" s="24">
        <v>14.4567901234568</v>
      </c>
      <c r="J71" s="25">
        <v>37.7274358681917</v>
      </c>
      <c r="K71" s="24">
        <v>4.11604938271605</v>
      </c>
      <c r="L71" s="30">
        <v>10.7415261472717</v>
      </c>
      <c r="M71" s="31">
        <v>549.836666666667</v>
      </c>
      <c r="N71" s="32">
        <v>80.3975</v>
      </c>
      <c r="O71" s="31">
        <v>14.6220695843008</v>
      </c>
      <c r="P71" s="32">
        <v>13.3975</v>
      </c>
      <c r="Q71" s="31">
        <v>2.43663269698274</v>
      </c>
      <c r="R71" s="32">
        <v>191.25</v>
      </c>
      <c r="S71" s="31">
        <v>34.7830567865609</v>
      </c>
      <c r="T71" s="31">
        <v>18.0416666666667</v>
      </c>
      <c r="U71" s="31">
        <v>3.28127747027905</v>
      </c>
      <c r="V71" s="31">
        <v>126.5</v>
      </c>
      <c r="W71" s="31">
        <v>23.0068323320259</v>
      </c>
      <c r="X71" s="32">
        <v>120.25</v>
      </c>
      <c r="Y71" s="31">
        <v>21.8701311298507</v>
      </c>
      <c r="Z71" s="35">
        <v>405</v>
      </c>
      <c r="AA71" s="35">
        <v>0</v>
      </c>
      <c r="XEV71" s="36"/>
      <c r="XEW71" s="36"/>
      <c r="XEX71" s="36"/>
      <c r="XEY71" s="36"/>
      <c r="XEZ71" s="36"/>
      <c r="XFA71" s="36"/>
      <c r="XFB71" s="36"/>
      <c r="XFC71" s="36"/>
      <c r="XFD71" s="36"/>
    </row>
    <row r="72" s="14" customFormat="1" ht="15" customHeight="1" spans="1:16384">
      <c r="A72" s="23" t="s">
        <v>194</v>
      </c>
      <c r="B72" s="24">
        <v>49.861139401655</v>
      </c>
      <c r="C72" s="24">
        <v>24.1192552514322</v>
      </c>
      <c r="D72" s="25">
        <v>48.3728521667751</v>
      </c>
      <c r="E72" s="24">
        <v>2.2422024188415</v>
      </c>
      <c r="F72" s="25">
        <v>4.49689366458216</v>
      </c>
      <c r="G72" s="24">
        <v>0.494589433481859</v>
      </c>
      <c r="H72" s="25">
        <v>0.991933677041969</v>
      </c>
      <c r="I72" s="24">
        <v>17.8847867600255</v>
      </c>
      <c r="J72" s="25">
        <v>35.8691898633825</v>
      </c>
      <c r="K72" s="24">
        <v>5.12030553787397</v>
      </c>
      <c r="L72" s="30">
        <v>10.2691306282183</v>
      </c>
      <c r="M72" s="31">
        <v>603.661777777778</v>
      </c>
      <c r="N72" s="32">
        <v>128.137555555556</v>
      </c>
      <c r="O72" s="31">
        <v>21.2267134134714</v>
      </c>
      <c r="P72" s="32">
        <v>12.0353333333333</v>
      </c>
      <c r="Q72" s="31">
        <v>1.99372128174791</v>
      </c>
      <c r="R72" s="32">
        <v>144.344444444444</v>
      </c>
      <c r="S72" s="31">
        <v>23.9114765516231</v>
      </c>
      <c r="T72" s="31">
        <v>37.6333333333333</v>
      </c>
      <c r="U72" s="31">
        <v>6.23417528137537</v>
      </c>
      <c r="V72" s="31">
        <v>176.366666666667</v>
      </c>
      <c r="W72" s="31">
        <v>29.216139427597</v>
      </c>
      <c r="X72" s="32">
        <v>105.144444444444</v>
      </c>
      <c r="Y72" s="31">
        <v>17.4177740441852</v>
      </c>
      <c r="Z72" s="35">
        <v>1571</v>
      </c>
      <c r="AA72" s="35">
        <v>0</v>
      </c>
      <c r="XEV72" s="36"/>
      <c r="XEW72" s="36"/>
      <c r="XEX72" s="36"/>
      <c r="XEY72" s="36"/>
      <c r="XEZ72" s="36"/>
      <c r="XFA72" s="36"/>
      <c r="XFB72" s="36"/>
      <c r="XFC72" s="36"/>
      <c r="XFD72" s="36"/>
    </row>
    <row r="73" s="14" customFormat="1" ht="15" customHeight="1" spans="1:16384">
      <c r="A73" s="23" t="s">
        <v>195</v>
      </c>
      <c r="B73" s="24">
        <v>110.014860294118</v>
      </c>
      <c r="C73" s="24">
        <v>52.019375</v>
      </c>
      <c r="D73" s="25">
        <v>47.2839531504467</v>
      </c>
      <c r="E73" s="24">
        <v>9.66654411764706</v>
      </c>
      <c r="F73" s="25">
        <v>8.78658036905576</v>
      </c>
      <c r="G73" s="24">
        <v>1.60661764705882</v>
      </c>
      <c r="H73" s="25">
        <v>1.46036421149255</v>
      </c>
      <c r="I73" s="24">
        <v>1.35367647058824</v>
      </c>
      <c r="J73" s="25">
        <v>1.23044874753217</v>
      </c>
      <c r="K73" s="24">
        <v>45.3686470588235</v>
      </c>
      <c r="L73" s="30">
        <v>41.2386535214728</v>
      </c>
      <c r="M73" s="31">
        <v>1290.09</v>
      </c>
      <c r="N73" s="32">
        <v>351.142222222222</v>
      </c>
      <c r="O73" s="31">
        <v>27.2184283439312</v>
      </c>
      <c r="P73" s="32">
        <v>3.00333333333333</v>
      </c>
      <c r="Q73" s="31">
        <v>0.232800295586613</v>
      </c>
      <c r="R73" s="32">
        <v>299.722222222222</v>
      </c>
      <c r="S73" s="31">
        <v>23.2326599091709</v>
      </c>
      <c r="T73" s="31">
        <v>30.6111111111111</v>
      </c>
      <c r="U73" s="31">
        <v>2.37278880629345</v>
      </c>
      <c r="V73" s="31">
        <v>324.444444444444</v>
      </c>
      <c r="W73" s="31">
        <v>25.1489775476474</v>
      </c>
      <c r="X73" s="32">
        <v>281.166666666667</v>
      </c>
      <c r="Y73" s="31">
        <v>21.7943450973705</v>
      </c>
      <c r="Z73" s="35">
        <v>1360</v>
      </c>
      <c r="AA73" s="35">
        <v>174</v>
      </c>
      <c r="XEV73" s="36"/>
      <c r="XEW73" s="36"/>
      <c r="XEX73" s="36"/>
      <c r="XEY73" s="36"/>
      <c r="XEZ73" s="36"/>
      <c r="XFA73" s="36"/>
      <c r="XFB73" s="36"/>
      <c r="XFC73" s="36"/>
      <c r="XFD73" s="36"/>
    </row>
    <row r="74" s="14" customFormat="1" ht="15" customHeight="1" spans="1:16384">
      <c r="A74" s="23" t="s">
        <v>196</v>
      </c>
      <c r="B74" s="24">
        <v>34.061384</v>
      </c>
      <c r="C74" s="24">
        <v>21.531992</v>
      </c>
      <c r="D74" s="25">
        <v>63.2152586635939</v>
      </c>
      <c r="E74" s="24">
        <v>2.4556</v>
      </c>
      <c r="F74" s="25">
        <v>7.20933711912587</v>
      </c>
      <c r="G74" s="24">
        <v>1.0048</v>
      </c>
      <c r="H74" s="25">
        <v>2.94996821033461</v>
      </c>
      <c r="I74" s="24">
        <v>8.702</v>
      </c>
      <c r="J74" s="25">
        <v>25.5479929999321</v>
      </c>
      <c r="K74" s="24">
        <v>0.366992</v>
      </c>
      <c r="L74" s="30">
        <v>1.07744300701346</v>
      </c>
      <c r="M74" s="31">
        <v>411.482577319588</v>
      </c>
      <c r="N74" s="32">
        <v>89.7441237113402</v>
      </c>
      <c r="O74" s="31">
        <v>21.8099449789434</v>
      </c>
      <c r="P74" s="32">
        <v>0</v>
      </c>
      <c r="Q74" s="31">
        <v>0</v>
      </c>
      <c r="R74" s="32">
        <v>72.7628865979381</v>
      </c>
      <c r="S74" s="31">
        <v>17.6831026654684</v>
      </c>
      <c r="T74" s="31">
        <v>8.94329896907217</v>
      </c>
      <c r="U74" s="31">
        <v>2.1734332051989</v>
      </c>
      <c r="V74" s="31">
        <v>154.443298969072</v>
      </c>
      <c r="W74" s="31">
        <v>37.5333750398672</v>
      </c>
      <c r="X74" s="32">
        <v>85.5889690721649</v>
      </c>
      <c r="Y74" s="31">
        <v>20.8001441105221</v>
      </c>
      <c r="Z74" s="35">
        <v>2500</v>
      </c>
      <c r="AA74" s="35">
        <v>1175</v>
      </c>
      <c r="XEV74" s="36"/>
      <c r="XEW74" s="36"/>
      <c r="XEX74" s="36"/>
      <c r="XEY74" s="36"/>
      <c r="XEZ74" s="36"/>
      <c r="XFA74" s="36"/>
      <c r="XFB74" s="36"/>
      <c r="XFC74" s="36"/>
      <c r="XFD74" s="36"/>
    </row>
    <row r="75" s="14" customFormat="1" ht="15" customHeight="1" spans="1:16384">
      <c r="A75" s="23" t="s">
        <v>197</v>
      </c>
      <c r="B75" s="24">
        <v>49.3594722598106</v>
      </c>
      <c r="C75" s="24">
        <v>29.8480829950383</v>
      </c>
      <c r="D75" s="25">
        <v>60.4708308831357</v>
      </c>
      <c r="E75" s="24">
        <v>3.79174560216509</v>
      </c>
      <c r="F75" s="25">
        <v>7.68190061313196</v>
      </c>
      <c r="G75" s="24">
        <v>1.29993234100135</v>
      </c>
      <c r="H75" s="25">
        <v>2.63360259234332</v>
      </c>
      <c r="I75" s="24">
        <v>12.7413170951737</v>
      </c>
      <c r="J75" s="25">
        <v>25.8133171037728</v>
      </c>
      <c r="K75" s="24">
        <v>1.67839422643212</v>
      </c>
      <c r="L75" s="30">
        <v>3.4003488076162</v>
      </c>
      <c r="M75" s="31">
        <v>372.165138888889</v>
      </c>
      <c r="N75" s="32">
        <v>138.251845238095</v>
      </c>
      <c r="O75" s="31">
        <v>37.1479837286347</v>
      </c>
      <c r="P75" s="32">
        <v>0</v>
      </c>
      <c r="Q75" s="31">
        <v>0</v>
      </c>
      <c r="R75" s="32">
        <v>17.2575396825397</v>
      </c>
      <c r="S75" s="31">
        <v>4.63706507655785</v>
      </c>
      <c r="T75" s="31">
        <v>2.5</v>
      </c>
      <c r="U75" s="31">
        <v>0.671744808625502</v>
      </c>
      <c r="V75" s="31">
        <v>148.958333333333</v>
      </c>
      <c r="W75" s="31">
        <v>40.0247948472695</v>
      </c>
      <c r="X75" s="32">
        <v>65.1974206349206</v>
      </c>
      <c r="Y75" s="31">
        <v>17.5184115389124</v>
      </c>
      <c r="Z75" s="35">
        <v>4434</v>
      </c>
      <c r="AA75" s="35">
        <v>926</v>
      </c>
      <c r="XEV75" s="36"/>
      <c r="XEW75" s="36"/>
      <c r="XEX75" s="36"/>
      <c r="XEY75" s="36"/>
      <c r="XEZ75" s="36"/>
      <c r="XFA75" s="36"/>
      <c r="XFB75" s="36"/>
      <c r="XFC75" s="36"/>
      <c r="XFD75" s="36"/>
    </row>
    <row r="76" s="14" customFormat="1" ht="15" customHeight="1" spans="1:16384">
      <c r="A76" s="23" t="s">
        <v>198</v>
      </c>
      <c r="B76" s="24">
        <v>45.0561114476075</v>
      </c>
      <c r="C76" s="24">
        <v>28.2858540278619</v>
      </c>
      <c r="D76" s="25">
        <v>62.7791727227803</v>
      </c>
      <c r="E76" s="24">
        <v>2.85296789824349</v>
      </c>
      <c r="F76" s="25">
        <v>6.33203311732971</v>
      </c>
      <c r="G76" s="24">
        <v>2.1328285887341</v>
      </c>
      <c r="H76" s="25">
        <v>4.73371651527055</v>
      </c>
      <c r="I76" s="24">
        <v>9.38219261053907</v>
      </c>
      <c r="J76" s="25">
        <v>20.8233518364072</v>
      </c>
      <c r="K76" s="24">
        <v>2.40226832222895</v>
      </c>
      <c r="L76" s="30">
        <v>5.33172580821223</v>
      </c>
      <c r="M76" s="31">
        <v>505.774779874214</v>
      </c>
      <c r="N76" s="32">
        <v>140.38641509434</v>
      </c>
      <c r="O76" s="31">
        <v>27.7567052926707</v>
      </c>
      <c r="P76" s="32">
        <v>0.823584905660377</v>
      </c>
      <c r="Q76" s="31">
        <v>0.162836293629588</v>
      </c>
      <c r="R76" s="32">
        <v>88.311320754717</v>
      </c>
      <c r="S76" s="31">
        <v>17.460601886215</v>
      </c>
      <c r="T76" s="31">
        <v>12.1496855345912</v>
      </c>
      <c r="U76" s="31">
        <v>2.40219283721755</v>
      </c>
      <c r="V76" s="31">
        <v>163.213836477987</v>
      </c>
      <c r="W76" s="31">
        <v>32.2700622831725</v>
      </c>
      <c r="X76" s="32">
        <v>100.889937106918</v>
      </c>
      <c r="Y76" s="31">
        <v>19.9476014070946</v>
      </c>
      <c r="Z76" s="35">
        <v>3302</v>
      </c>
      <c r="AA76" s="35">
        <v>1274</v>
      </c>
      <c r="XEV76" s="36"/>
      <c r="XEW76" s="36"/>
      <c r="XEX76" s="36"/>
      <c r="XEY76" s="36"/>
      <c r="XEZ76" s="36"/>
      <c r="XFA76" s="36"/>
      <c r="XFB76" s="36"/>
      <c r="XFC76" s="36"/>
      <c r="XFD76" s="36"/>
    </row>
    <row r="77" s="14" customFormat="1" ht="15" customHeight="1" spans="1:16384">
      <c r="A77" s="23" t="s">
        <v>199</v>
      </c>
      <c r="B77" s="24">
        <v>53.7276965265082</v>
      </c>
      <c r="C77" s="24">
        <v>38.3159323583181</v>
      </c>
      <c r="D77" s="25">
        <v>71.3150476112702</v>
      </c>
      <c r="E77" s="24">
        <v>1.91681901279708</v>
      </c>
      <c r="F77" s="25">
        <v>3.56765530018834</v>
      </c>
      <c r="G77" s="24">
        <v>0</v>
      </c>
      <c r="H77" s="25">
        <v>0</v>
      </c>
      <c r="I77" s="24">
        <v>13.1535648994516</v>
      </c>
      <c r="J77" s="25">
        <v>24.4819073770673</v>
      </c>
      <c r="K77" s="24">
        <v>0.341380255941499</v>
      </c>
      <c r="L77" s="30">
        <v>0.635389711474172</v>
      </c>
      <c r="M77" s="31">
        <v>421.043333333333</v>
      </c>
      <c r="N77" s="32">
        <v>138.487777777778</v>
      </c>
      <c r="O77" s="31">
        <v>32.8915735778054</v>
      </c>
      <c r="P77" s="32">
        <v>0</v>
      </c>
      <c r="Q77" s="31">
        <v>0</v>
      </c>
      <c r="R77" s="32">
        <v>98.5555555555555</v>
      </c>
      <c r="S77" s="31">
        <v>23.4074613592161</v>
      </c>
      <c r="T77" s="31">
        <v>0</v>
      </c>
      <c r="U77" s="31">
        <v>0</v>
      </c>
      <c r="V77" s="31">
        <v>132.111111111111</v>
      </c>
      <c r="W77" s="31">
        <v>31.3770817994453</v>
      </c>
      <c r="X77" s="32">
        <v>51.8888888888889</v>
      </c>
      <c r="Y77" s="31">
        <v>12.3238832635332</v>
      </c>
      <c r="Z77" s="35">
        <v>1094</v>
      </c>
      <c r="AA77" s="35">
        <v>223</v>
      </c>
      <c r="XEV77" s="36"/>
      <c r="XEW77" s="36"/>
      <c r="XEX77" s="36"/>
      <c r="XEY77" s="36"/>
      <c r="XEZ77" s="36"/>
      <c r="XFA77" s="36"/>
      <c r="XFB77" s="36"/>
      <c r="XFC77" s="36"/>
      <c r="XFD77" s="36"/>
    </row>
    <row r="78" s="14" customFormat="1" ht="15" customHeight="1" spans="1:16384">
      <c r="A78" s="23" t="s">
        <v>200</v>
      </c>
      <c r="B78" s="24">
        <v>84.8011962833914</v>
      </c>
      <c r="C78" s="24">
        <v>72.2704181184669</v>
      </c>
      <c r="D78" s="25">
        <v>85.2233474124012</v>
      </c>
      <c r="E78" s="24">
        <v>0.315911730545877</v>
      </c>
      <c r="F78" s="25">
        <v>0.372532162742319</v>
      </c>
      <c r="G78" s="24">
        <v>0</v>
      </c>
      <c r="H78" s="25">
        <v>0</v>
      </c>
      <c r="I78" s="24">
        <v>11.732868757259</v>
      </c>
      <c r="J78" s="25">
        <v>13.8357349559666</v>
      </c>
      <c r="K78" s="24">
        <v>0.481997677119628</v>
      </c>
      <c r="L78" s="30">
        <v>0.568385468889935</v>
      </c>
      <c r="M78" s="31">
        <v>818.142941176471</v>
      </c>
      <c r="N78" s="32">
        <v>323.79</v>
      </c>
      <c r="O78" s="31">
        <v>39.5762138501614</v>
      </c>
      <c r="P78" s="32">
        <v>0</v>
      </c>
      <c r="Q78" s="31">
        <v>0</v>
      </c>
      <c r="R78" s="32">
        <v>40.8823529411765</v>
      </c>
      <c r="S78" s="31">
        <v>4.99696946384315</v>
      </c>
      <c r="T78" s="31">
        <v>0.784313725490196</v>
      </c>
      <c r="U78" s="31">
        <v>0.0958651216085017</v>
      </c>
      <c r="V78" s="31">
        <v>301.274509803922</v>
      </c>
      <c r="W78" s="31">
        <v>36.8241898378657</v>
      </c>
      <c r="X78" s="32">
        <v>151.411764705882</v>
      </c>
      <c r="Y78" s="31">
        <v>18.5067617265213</v>
      </c>
      <c r="Z78" s="35">
        <v>861</v>
      </c>
      <c r="AA78" s="35">
        <v>172</v>
      </c>
      <c r="XEV78" s="36"/>
      <c r="XEW78" s="36"/>
      <c r="XEX78" s="36"/>
      <c r="XEY78" s="36"/>
      <c r="XEZ78" s="36"/>
      <c r="XFA78" s="36"/>
      <c r="XFB78" s="36"/>
      <c r="XFC78" s="36"/>
      <c r="XFD78" s="36"/>
    </row>
    <row r="79" s="14" customFormat="1" ht="15" customHeight="1" spans="1:16384">
      <c r="A79" s="23" t="s">
        <v>201</v>
      </c>
      <c r="B79" s="24">
        <v>30.1872867420349</v>
      </c>
      <c r="C79" s="24">
        <v>20.3114388489209</v>
      </c>
      <c r="D79" s="25">
        <v>67.2847448082764</v>
      </c>
      <c r="E79" s="24">
        <v>0.173895169578623</v>
      </c>
      <c r="F79" s="25">
        <v>0.576054320696794</v>
      </c>
      <c r="G79" s="24">
        <v>0</v>
      </c>
      <c r="H79" s="25">
        <v>0</v>
      </c>
      <c r="I79" s="24">
        <v>8.77697841726619</v>
      </c>
      <c r="J79" s="25">
        <v>29.0750821439162</v>
      </c>
      <c r="K79" s="24">
        <v>0.92497430626927</v>
      </c>
      <c r="L79" s="30">
        <v>3.06411872711061</v>
      </c>
      <c r="M79" s="31">
        <v>280.501111111111</v>
      </c>
      <c r="N79" s="32">
        <v>92.1122222222222</v>
      </c>
      <c r="O79" s="31">
        <v>32.8384518183727</v>
      </c>
      <c r="P79" s="32">
        <v>0</v>
      </c>
      <c r="Q79" s="31">
        <v>0</v>
      </c>
      <c r="R79" s="32">
        <v>15</v>
      </c>
      <c r="S79" s="31">
        <v>5.34757240018855</v>
      </c>
      <c r="T79" s="31">
        <v>8.88888888888889</v>
      </c>
      <c r="U79" s="31">
        <v>3.16893179270433</v>
      </c>
      <c r="V79" s="31">
        <v>123.666666666667</v>
      </c>
      <c r="W79" s="31">
        <v>44.0877635659989</v>
      </c>
      <c r="X79" s="32">
        <v>40.8333333333333</v>
      </c>
      <c r="Y79" s="31">
        <v>14.5572804227355</v>
      </c>
      <c r="Z79" s="35">
        <v>973</v>
      </c>
      <c r="AA79" s="35">
        <v>378</v>
      </c>
      <c r="XEV79" s="36"/>
      <c r="XEW79" s="36"/>
      <c r="XEX79" s="36"/>
      <c r="XEY79" s="36"/>
      <c r="XEZ79" s="36"/>
      <c r="XFA79" s="36"/>
      <c r="XFB79" s="36"/>
      <c r="XFC79" s="36"/>
      <c r="XFD79" s="36"/>
    </row>
    <row r="80" s="14" customFormat="1" ht="15" customHeight="1" spans="1:16384">
      <c r="A80" s="23" t="s">
        <v>202</v>
      </c>
      <c r="B80" s="24">
        <v>38.6257746478873</v>
      </c>
      <c r="C80" s="24">
        <v>26.6465550057099</v>
      </c>
      <c r="D80" s="25">
        <v>68.9864611095053</v>
      </c>
      <c r="E80" s="24">
        <v>1.25675675675676</v>
      </c>
      <c r="F80" s="25">
        <v>3.25367392165815</v>
      </c>
      <c r="G80" s="24">
        <v>0.185953559192996</v>
      </c>
      <c r="H80" s="25">
        <v>0.481423507717707</v>
      </c>
      <c r="I80" s="24">
        <v>9.828701941378</v>
      </c>
      <c r="J80" s="25">
        <v>25.4459671837691</v>
      </c>
      <c r="K80" s="24">
        <v>0.707807384849638</v>
      </c>
      <c r="L80" s="30">
        <v>1.83247427734981</v>
      </c>
      <c r="M80" s="31">
        <v>304.619615384615</v>
      </c>
      <c r="N80" s="32">
        <v>90.3803846153846</v>
      </c>
      <c r="O80" s="31">
        <v>29.6699162006588</v>
      </c>
      <c r="P80" s="32">
        <v>7.95076923076923</v>
      </c>
      <c r="Q80" s="31">
        <v>2.61006475920158</v>
      </c>
      <c r="R80" s="32">
        <v>59.2692307692308</v>
      </c>
      <c r="S80" s="31">
        <v>19.4568004737308</v>
      </c>
      <c r="T80" s="31">
        <v>0</v>
      </c>
      <c r="U80" s="31">
        <v>0</v>
      </c>
      <c r="V80" s="31">
        <v>104.961538461538</v>
      </c>
      <c r="W80" s="31">
        <v>34.4565921432909</v>
      </c>
      <c r="X80" s="32">
        <v>42.0576923076923</v>
      </c>
      <c r="Y80" s="31">
        <v>13.8066264231179</v>
      </c>
      <c r="Z80" s="35">
        <v>2627</v>
      </c>
      <c r="AA80" s="35">
        <v>897</v>
      </c>
      <c r="XEV80" s="36"/>
      <c r="XEW80" s="36"/>
      <c r="XEX80" s="36"/>
      <c r="XEY80" s="36"/>
      <c r="XEZ80" s="36"/>
      <c r="XFA80" s="36"/>
      <c r="XFB80" s="36"/>
      <c r="XFC80" s="36"/>
      <c r="XFD80" s="36"/>
    </row>
    <row r="81" s="14" customFormat="1" ht="15" customHeight="1" spans="1:16384">
      <c r="A81" s="23" t="s">
        <v>203</v>
      </c>
      <c r="B81" s="24">
        <v>32.4571764705882</v>
      </c>
      <c r="C81" s="24">
        <v>23.6808442906574</v>
      </c>
      <c r="D81" s="25">
        <v>72.9602721669777</v>
      </c>
      <c r="E81" s="24">
        <v>1.07249134948097</v>
      </c>
      <c r="F81" s="25">
        <v>3.30432732019321</v>
      </c>
      <c r="G81" s="24">
        <v>0.41038062283737</v>
      </c>
      <c r="H81" s="25">
        <v>1.26437560953352</v>
      </c>
      <c r="I81" s="24">
        <v>5.98269896193772</v>
      </c>
      <c r="J81" s="25">
        <v>18.4325921491017</v>
      </c>
      <c r="K81" s="24">
        <v>1.31076124567474</v>
      </c>
      <c r="L81" s="30">
        <v>4.03843275419387</v>
      </c>
      <c r="M81" s="31">
        <v>822.759147982063</v>
      </c>
      <c r="N81" s="32">
        <v>225.079775784753</v>
      </c>
      <c r="O81" s="31">
        <v>27.3567029107843</v>
      </c>
      <c r="P81" s="32">
        <v>0</v>
      </c>
      <c r="Q81" s="31">
        <v>0</v>
      </c>
      <c r="R81" s="32">
        <v>51.7466367713005</v>
      </c>
      <c r="S81" s="31">
        <v>6.28940278551951</v>
      </c>
      <c r="T81" s="31">
        <v>17.9686098654709</v>
      </c>
      <c r="U81" s="31">
        <v>2.18394531492497</v>
      </c>
      <c r="V81" s="31">
        <v>206.309417040359</v>
      </c>
      <c r="W81" s="31">
        <v>25.0753112312835</v>
      </c>
      <c r="X81" s="32">
        <v>321.654708520179</v>
      </c>
      <c r="Y81" s="31">
        <v>39.0946377574877</v>
      </c>
      <c r="Z81" s="35">
        <v>2890</v>
      </c>
      <c r="AA81" s="35">
        <v>1493</v>
      </c>
      <c r="XEV81" s="36"/>
      <c r="XEW81" s="36"/>
      <c r="XEX81" s="36"/>
      <c r="XEY81" s="36"/>
      <c r="XEZ81" s="36"/>
      <c r="XFA81" s="36"/>
      <c r="XFB81" s="36"/>
      <c r="XFC81" s="36"/>
      <c r="XFD81" s="36"/>
    </row>
    <row r="82" s="14" customFormat="1" ht="15" customHeight="1" spans="1:16384">
      <c r="A82" s="23" t="s">
        <v>204</v>
      </c>
      <c r="B82" s="24">
        <v>78.4578982300885</v>
      </c>
      <c r="C82" s="24">
        <v>61.8240486725664</v>
      </c>
      <c r="D82" s="25">
        <v>78.7990120398827</v>
      </c>
      <c r="E82" s="24">
        <v>1.98783185840708</v>
      </c>
      <c r="F82" s="25">
        <v>2.53362874006323</v>
      </c>
      <c r="G82" s="24">
        <v>0.0442477876106195</v>
      </c>
      <c r="H82" s="25">
        <v>0.0563968556497101</v>
      </c>
      <c r="I82" s="24">
        <v>14.0929203539823</v>
      </c>
      <c r="J82" s="25">
        <v>17.9623985244327</v>
      </c>
      <c r="K82" s="24">
        <v>0.508849557522124</v>
      </c>
      <c r="L82" s="30">
        <v>0.648563839971666</v>
      </c>
      <c r="M82" s="31">
        <v>540.25925</v>
      </c>
      <c r="N82" s="32">
        <v>284.395</v>
      </c>
      <c r="O82" s="31">
        <v>52.6404684417712</v>
      </c>
      <c r="P82" s="32">
        <v>10.04675</v>
      </c>
      <c r="Q82" s="31">
        <v>1.85961647116639</v>
      </c>
      <c r="R82" s="32">
        <v>82.38</v>
      </c>
      <c r="S82" s="31">
        <v>15.2482349908863</v>
      </c>
      <c r="T82" s="31">
        <v>2.2</v>
      </c>
      <c r="U82" s="31">
        <v>0.407211907986767</v>
      </c>
      <c r="V82" s="31">
        <v>111.2</v>
      </c>
      <c r="W82" s="31">
        <v>20.582710985513</v>
      </c>
      <c r="X82" s="32">
        <v>50.0375</v>
      </c>
      <c r="Y82" s="31">
        <v>9.26175720267631</v>
      </c>
      <c r="Z82" s="35">
        <v>452</v>
      </c>
      <c r="AA82" s="35">
        <v>59</v>
      </c>
      <c r="XEV82" s="36"/>
      <c r="XEW82" s="36"/>
      <c r="XEX82" s="36"/>
      <c r="XEY82" s="36"/>
      <c r="XEZ82" s="36"/>
      <c r="XFA82" s="36"/>
      <c r="XFB82" s="36"/>
      <c r="XFC82" s="36"/>
      <c r="XFD82" s="36"/>
    </row>
    <row r="83" s="14" customFormat="1" ht="15" customHeight="1" spans="1:16384">
      <c r="A83" s="23" t="s">
        <v>205</v>
      </c>
      <c r="B83" s="24">
        <v>56.7947907488987</v>
      </c>
      <c r="C83" s="24">
        <v>32.2317400881057</v>
      </c>
      <c r="D83" s="25">
        <v>56.7512260598138</v>
      </c>
      <c r="E83" s="24">
        <v>5.69383259911894</v>
      </c>
      <c r="F83" s="25">
        <v>10.0252726069413</v>
      </c>
      <c r="G83" s="24">
        <v>3.75206497797357</v>
      </c>
      <c r="H83" s="25">
        <v>6.60635408370851</v>
      </c>
      <c r="I83" s="24">
        <v>12.9873348017621</v>
      </c>
      <c r="J83" s="25">
        <v>22.8671232528732</v>
      </c>
      <c r="K83" s="24">
        <v>2.12981828193833</v>
      </c>
      <c r="L83" s="30">
        <v>3.75002399666315</v>
      </c>
      <c r="M83" s="31">
        <v>360.324396551724</v>
      </c>
      <c r="N83" s="32">
        <v>82.1830172413793</v>
      </c>
      <c r="O83" s="31">
        <v>22.8080635193909</v>
      </c>
      <c r="P83" s="32">
        <v>0</v>
      </c>
      <c r="Q83" s="31">
        <v>0</v>
      </c>
      <c r="R83" s="32">
        <v>55.9913793103448</v>
      </c>
      <c r="S83" s="31">
        <v>15.5391585599471</v>
      </c>
      <c r="T83" s="31">
        <v>8.08965517241379</v>
      </c>
      <c r="U83" s="31">
        <v>2.24510337069351</v>
      </c>
      <c r="V83" s="31">
        <v>148.310344827586</v>
      </c>
      <c r="W83" s="31">
        <v>41.1602284627143</v>
      </c>
      <c r="X83" s="32">
        <v>65.75</v>
      </c>
      <c r="Y83" s="31">
        <v>18.2474460872542</v>
      </c>
      <c r="Z83" s="35">
        <v>3632</v>
      </c>
      <c r="AA83" s="35">
        <v>746</v>
      </c>
      <c r="XEV83" s="36"/>
      <c r="XEW83" s="36"/>
      <c r="XEX83" s="36"/>
      <c r="XEY83" s="36"/>
      <c r="XEZ83" s="36"/>
      <c r="XFA83" s="36"/>
      <c r="XFB83" s="36"/>
      <c r="XFC83" s="36"/>
      <c r="XFD83" s="36"/>
    </row>
    <row r="84" s="14" customFormat="1" ht="15" customHeight="1" spans="1:16384">
      <c r="A84" s="23" t="s">
        <v>206</v>
      </c>
      <c r="B84" s="24">
        <v>42.73967190129</v>
      </c>
      <c r="C84" s="24">
        <v>30.199806505889</v>
      </c>
      <c r="D84" s="25">
        <v>70.6598931681959</v>
      </c>
      <c r="E84" s="24">
        <v>0.744391475042064</v>
      </c>
      <c r="F84" s="25">
        <v>1.74168738768347</v>
      </c>
      <c r="G84" s="24">
        <v>0.562535053280987</v>
      </c>
      <c r="H84" s="25">
        <v>1.31618945175854</v>
      </c>
      <c r="I84" s="24">
        <v>10.0490745933819</v>
      </c>
      <c r="J84" s="25">
        <v>23.5122876389667</v>
      </c>
      <c r="K84" s="24">
        <v>1.18386427369602</v>
      </c>
      <c r="L84" s="30">
        <v>2.76994235339529</v>
      </c>
      <c r="M84" s="31">
        <v>992.289137931034</v>
      </c>
      <c r="N84" s="32">
        <v>161.117155172414</v>
      </c>
      <c r="O84" s="31">
        <v>16.2369161380069</v>
      </c>
      <c r="P84" s="32">
        <v>2.94612068965517</v>
      </c>
      <c r="Q84" s="31">
        <v>0.296901434978716</v>
      </c>
      <c r="R84" s="32">
        <v>72.0258620689655</v>
      </c>
      <c r="S84" s="31">
        <v>7.25855593049648</v>
      </c>
      <c r="T84" s="31">
        <v>31.5775862068966</v>
      </c>
      <c r="U84" s="31">
        <v>3.18229687293939</v>
      </c>
      <c r="V84" s="31">
        <v>264.025862068966</v>
      </c>
      <c r="W84" s="31">
        <v>26.6077549351665</v>
      </c>
      <c r="X84" s="32">
        <v>460.596551724138</v>
      </c>
      <c r="Y84" s="31">
        <v>46.417574688412</v>
      </c>
      <c r="Z84" s="35">
        <v>3566</v>
      </c>
      <c r="AA84" s="35">
        <v>2001</v>
      </c>
      <c r="XEV84" s="36"/>
      <c r="XEW84" s="36"/>
      <c r="XEX84" s="36"/>
      <c r="XEY84" s="36"/>
      <c r="XEZ84" s="36"/>
      <c r="XFA84" s="36"/>
      <c r="XFB84" s="36"/>
      <c r="XFC84" s="36"/>
      <c r="XFD84" s="36"/>
    </row>
    <row r="85" s="14" customFormat="1" ht="15" customHeight="1" spans="1:16384">
      <c r="A85" s="23" t="s">
        <v>207</v>
      </c>
      <c r="B85" s="24">
        <v>41.8594401244168</v>
      </c>
      <c r="C85" s="24">
        <v>20.0665940902022</v>
      </c>
      <c r="D85" s="25">
        <v>47.9380374667201</v>
      </c>
      <c r="E85" s="24">
        <v>3.79860031104199</v>
      </c>
      <c r="F85" s="25">
        <v>9.07465627765587</v>
      </c>
      <c r="G85" s="24">
        <v>1.20839813374806</v>
      </c>
      <c r="H85" s="25">
        <v>2.88679956099841</v>
      </c>
      <c r="I85" s="24">
        <v>11.4774494556765</v>
      </c>
      <c r="J85" s="25">
        <v>27.4190228573594</v>
      </c>
      <c r="K85" s="24">
        <v>5.30839813374806</v>
      </c>
      <c r="L85" s="30">
        <v>12.6814838372662</v>
      </c>
      <c r="M85" s="31">
        <v>332.252016129032</v>
      </c>
      <c r="N85" s="32">
        <v>66.2439516129032</v>
      </c>
      <c r="O85" s="31">
        <v>19.9378629465342</v>
      </c>
      <c r="P85" s="32">
        <v>0.870967741935484</v>
      </c>
      <c r="Q85" s="31">
        <v>0.262140694308756</v>
      </c>
      <c r="R85" s="32">
        <v>18.9677419354839</v>
      </c>
      <c r="S85" s="31">
        <v>5.70884178716846</v>
      </c>
      <c r="T85" s="31">
        <v>2.61290322580645</v>
      </c>
      <c r="U85" s="31">
        <v>0.786422082926267</v>
      </c>
      <c r="V85" s="31">
        <v>130.233870967742</v>
      </c>
      <c r="W85" s="31">
        <v>39.197315485112</v>
      </c>
      <c r="X85" s="32">
        <v>113.322580645161</v>
      </c>
      <c r="Y85" s="31">
        <v>34.1074170039503</v>
      </c>
      <c r="Z85" s="35">
        <v>1286</v>
      </c>
      <c r="AA85" s="35">
        <v>498</v>
      </c>
      <c r="XEV85" s="36"/>
      <c r="XEW85" s="36"/>
      <c r="XEX85" s="36"/>
      <c r="XEY85" s="36"/>
      <c r="XEZ85" s="36"/>
      <c r="XFA85" s="36"/>
      <c r="XFB85" s="36"/>
      <c r="XFC85" s="36"/>
      <c r="XFD85" s="36"/>
    </row>
    <row r="86" s="14" customFormat="1" ht="15" customHeight="1" spans="1:16384">
      <c r="A86" s="23" t="s">
        <v>208</v>
      </c>
      <c r="B86" s="24">
        <v>61.2188345410628</v>
      </c>
      <c r="C86" s="24">
        <v>40.8442874396135</v>
      </c>
      <c r="D86" s="25">
        <v>66.7184988832433</v>
      </c>
      <c r="E86" s="24">
        <v>2.50030193236715</v>
      </c>
      <c r="F86" s="25">
        <v>4.0842037440129</v>
      </c>
      <c r="G86" s="24">
        <v>2.25283816425121</v>
      </c>
      <c r="H86" s="25">
        <v>3.67997558454025</v>
      </c>
      <c r="I86" s="24">
        <v>14.0597826086957</v>
      </c>
      <c r="J86" s="25">
        <v>22.9664329843865</v>
      </c>
      <c r="K86" s="24">
        <v>1.56162439613527</v>
      </c>
      <c r="L86" s="30">
        <v>2.55088880381707</v>
      </c>
      <c r="M86" s="31">
        <v>581.064188034188</v>
      </c>
      <c r="N86" s="32">
        <v>212.406923076923</v>
      </c>
      <c r="O86" s="31">
        <v>36.5548122653234</v>
      </c>
      <c r="P86" s="32">
        <v>0.650854700854701</v>
      </c>
      <c r="Q86" s="31">
        <v>0.112010809521169</v>
      </c>
      <c r="R86" s="32">
        <v>18.6645299145299</v>
      </c>
      <c r="S86" s="31">
        <v>3.21212876286083</v>
      </c>
      <c r="T86" s="31">
        <v>17.5811965811966</v>
      </c>
      <c r="U86" s="31">
        <v>3.02568923420938</v>
      </c>
      <c r="V86" s="31">
        <v>151.726495726496</v>
      </c>
      <c r="W86" s="31">
        <v>26.1118304743242</v>
      </c>
      <c r="X86" s="32">
        <v>180.034188034188</v>
      </c>
      <c r="Y86" s="31">
        <v>30.983528453761</v>
      </c>
      <c r="Z86" s="35">
        <v>1656</v>
      </c>
      <c r="AA86" s="35">
        <v>196</v>
      </c>
      <c r="XEV86" s="36"/>
      <c r="XEW86" s="36"/>
      <c r="XEX86" s="36"/>
      <c r="XEY86" s="36"/>
      <c r="XEZ86" s="36"/>
      <c r="XFA86" s="36"/>
      <c r="XFB86" s="36"/>
      <c r="XFC86" s="36"/>
      <c r="XFD86" s="36"/>
    </row>
    <row r="87" s="14" customFormat="1" ht="15" customHeight="1" spans="1:16384">
      <c r="A87" s="23" t="s">
        <v>209</v>
      </c>
      <c r="B87" s="24">
        <v>24.5286010612639</v>
      </c>
      <c r="C87" s="24">
        <v>15.9859093101785</v>
      </c>
      <c r="D87" s="25">
        <v>65.1725276555776</v>
      </c>
      <c r="E87" s="24">
        <v>0.570911722141823</v>
      </c>
      <c r="F87" s="25">
        <v>2.32753478568095</v>
      </c>
      <c r="G87" s="24">
        <v>0.635311143270622</v>
      </c>
      <c r="H87" s="25">
        <v>2.59008306949034</v>
      </c>
      <c r="I87" s="24">
        <v>7.0352146647371</v>
      </c>
      <c r="J87" s="25">
        <v>28.6816791840904</v>
      </c>
      <c r="K87" s="24">
        <v>0.301254220935842</v>
      </c>
      <c r="L87" s="30">
        <v>1.22817530516076</v>
      </c>
      <c r="M87" s="31">
        <v>487.626734693878</v>
      </c>
      <c r="N87" s="32">
        <v>99.759387755102</v>
      </c>
      <c r="O87" s="31">
        <v>20.4581456793441</v>
      </c>
      <c r="P87" s="32">
        <v>0</v>
      </c>
      <c r="Q87" s="31">
        <v>0</v>
      </c>
      <c r="R87" s="32">
        <v>100.540816326531</v>
      </c>
      <c r="S87" s="31">
        <v>20.6183970593097</v>
      </c>
      <c r="T87" s="31">
        <v>12.2755102040816</v>
      </c>
      <c r="U87" s="31">
        <v>2.51739893051351</v>
      </c>
      <c r="V87" s="31">
        <v>191.367346938776</v>
      </c>
      <c r="W87" s="31">
        <v>39.244638023982</v>
      </c>
      <c r="X87" s="32">
        <v>83.6836734693878</v>
      </c>
      <c r="Y87" s="31">
        <v>17.1614203068506</v>
      </c>
      <c r="Z87" s="35">
        <v>2073</v>
      </c>
      <c r="AA87" s="35">
        <v>1093</v>
      </c>
      <c r="XEV87" s="36"/>
      <c r="XEW87" s="36"/>
      <c r="XEX87" s="36"/>
      <c r="XEY87" s="36"/>
      <c r="XEZ87" s="36"/>
      <c r="XFA87" s="36"/>
      <c r="XFB87" s="36"/>
      <c r="XFC87" s="36"/>
      <c r="XFD87" s="36"/>
    </row>
    <row r="88" s="14" customFormat="1" ht="15" customHeight="1" spans="1:16384">
      <c r="A88" s="23" t="s">
        <v>210</v>
      </c>
      <c r="B88" s="24">
        <v>29.2458278145695</v>
      </c>
      <c r="C88" s="24">
        <v>25.9226490066225</v>
      </c>
      <c r="D88" s="25">
        <v>88.6370841372064</v>
      </c>
      <c r="E88" s="24">
        <v>0</v>
      </c>
      <c r="F88" s="25">
        <v>0</v>
      </c>
      <c r="G88" s="24">
        <v>0</v>
      </c>
      <c r="H88" s="25">
        <v>0</v>
      </c>
      <c r="I88" s="24">
        <v>0</v>
      </c>
      <c r="J88" s="25">
        <v>0</v>
      </c>
      <c r="K88" s="24">
        <v>3.32317880794702</v>
      </c>
      <c r="L88" s="30">
        <v>11.3629158627936</v>
      </c>
      <c r="M88" s="31">
        <v>0</v>
      </c>
      <c r="N88" s="32">
        <v>0</v>
      </c>
      <c r="O88" s="31">
        <v>0</v>
      </c>
      <c r="P88" s="32">
        <v>0</v>
      </c>
      <c r="Q88" s="31">
        <v>0</v>
      </c>
      <c r="R88" s="32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2">
        <v>0</v>
      </c>
      <c r="Y88" s="31">
        <v>0</v>
      </c>
      <c r="Z88" s="35">
        <v>755</v>
      </c>
      <c r="AA88" s="35">
        <v>638</v>
      </c>
      <c r="XEV88" s="36"/>
      <c r="XEW88" s="36"/>
      <c r="XEX88" s="36"/>
      <c r="XEY88" s="36"/>
      <c r="XEZ88" s="36"/>
      <c r="XFA88" s="36"/>
      <c r="XFB88" s="36"/>
      <c r="XFC88" s="36"/>
      <c r="XFD88" s="36"/>
    </row>
    <row r="89" s="14" customFormat="1" ht="15" customHeight="1" spans="1:16384">
      <c r="A89" s="23" t="s">
        <v>211</v>
      </c>
      <c r="B89" s="24">
        <v>65.101066003143</v>
      </c>
      <c r="C89" s="24">
        <v>57.1061838658984</v>
      </c>
      <c r="D89" s="25">
        <v>87.7192761530838</v>
      </c>
      <c r="E89" s="24">
        <v>3.08643268727082</v>
      </c>
      <c r="F89" s="25">
        <v>4.74098640277536</v>
      </c>
      <c r="G89" s="24">
        <v>0.335254059717129</v>
      </c>
      <c r="H89" s="25">
        <v>0.514974762012259</v>
      </c>
      <c r="I89" s="24">
        <v>4.22341540073337</v>
      </c>
      <c r="J89" s="25">
        <v>6.487475029256</v>
      </c>
      <c r="K89" s="24">
        <v>0.349779989523311</v>
      </c>
      <c r="L89" s="30">
        <v>0.537287652872571</v>
      </c>
      <c r="M89" s="31">
        <v>1150.88263157895</v>
      </c>
      <c r="N89" s="32">
        <v>370.449473684211</v>
      </c>
      <c r="O89" s="31">
        <v>32.1882930126397</v>
      </c>
      <c r="P89" s="32">
        <v>0.459473684210526</v>
      </c>
      <c r="Q89" s="31">
        <v>0.0399235918244899</v>
      </c>
      <c r="R89" s="32">
        <v>216.973684210526</v>
      </c>
      <c r="S89" s="31">
        <v>18.8528072504535</v>
      </c>
      <c r="T89" s="31">
        <v>10</v>
      </c>
      <c r="U89" s="31">
        <v>0.868898332949951</v>
      </c>
      <c r="V89" s="31">
        <v>239.368421052632</v>
      </c>
      <c r="W89" s="31">
        <v>20.7986822013494</v>
      </c>
      <c r="X89" s="32">
        <v>313.631578947368</v>
      </c>
      <c r="Y89" s="31">
        <v>27.2513956107829</v>
      </c>
      <c r="Z89" s="35">
        <v>3818</v>
      </c>
      <c r="AA89" s="35">
        <v>2941</v>
      </c>
      <c r="XEV89" s="36"/>
      <c r="XEW89" s="36"/>
      <c r="XEX89" s="36"/>
      <c r="XEY89" s="36"/>
      <c r="XEZ89" s="36"/>
      <c r="XFA89" s="36"/>
      <c r="XFB89" s="36"/>
      <c r="XFC89" s="36"/>
      <c r="XFD89" s="36"/>
    </row>
    <row r="90" s="14" customFormat="1" ht="15" customHeight="1" spans="1:16384">
      <c r="A90" s="23" t="s">
        <v>212</v>
      </c>
      <c r="B90" s="24">
        <v>41.0469591910437</v>
      </c>
      <c r="C90" s="24">
        <v>24.7248104008667</v>
      </c>
      <c r="D90" s="25">
        <v>60.2354252011477</v>
      </c>
      <c r="E90" s="24">
        <v>1.47255326832792</v>
      </c>
      <c r="F90" s="25">
        <v>3.58748442600645</v>
      </c>
      <c r="G90" s="24">
        <v>0.393246659443843</v>
      </c>
      <c r="H90" s="25">
        <v>0.958040905328859</v>
      </c>
      <c r="I90" s="24">
        <v>10.8472372697725</v>
      </c>
      <c r="J90" s="25">
        <v>26.4264088827786</v>
      </c>
      <c r="K90" s="24">
        <v>3.60911159263272</v>
      </c>
      <c r="L90" s="30">
        <v>8.7926405847384</v>
      </c>
      <c r="M90" s="31">
        <v>880.103302242791</v>
      </c>
      <c r="N90" s="32">
        <v>233.365348522606</v>
      </c>
      <c r="O90" s="31">
        <v>26.5156769583655</v>
      </c>
      <c r="P90" s="32">
        <v>20.1541445354219</v>
      </c>
      <c r="Q90" s="31">
        <v>2.28997487954681</v>
      </c>
      <c r="R90" s="32">
        <v>219.521139195443</v>
      </c>
      <c r="S90" s="31">
        <v>24.9426560082244</v>
      </c>
      <c r="T90" s="31">
        <v>75.1335849056604</v>
      </c>
      <c r="U90" s="31">
        <v>8.53690523762329</v>
      </c>
      <c r="V90" s="31">
        <v>238.031470274119</v>
      </c>
      <c r="W90" s="31">
        <v>27.045855829371</v>
      </c>
      <c r="X90" s="32">
        <v>93.8976148095408</v>
      </c>
      <c r="Y90" s="31">
        <v>10.6689310868689</v>
      </c>
      <c r="Z90" s="35">
        <v>2769</v>
      </c>
      <c r="AA90" s="35">
        <v>738</v>
      </c>
      <c r="XEV90" s="36"/>
      <c r="XEW90" s="36"/>
      <c r="XEX90" s="36"/>
      <c r="XEY90" s="36"/>
      <c r="XEZ90" s="36"/>
      <c r="XFA90" s="36"/>
      <c r="XFB90" s="36"/>
      <c r="XFC90" s="36"/>
      <c r="XFD90" s="36"/>
    </row>
    <row r="91" s="14" customFormat="1" ht="15" customHeight="1" spans="1:16384">
      <c r="A91" s="23" t="s">
        <v>213</v>
      </c>
      <c r="B91" s="24">
        <v>99.3522345031905</v>
      </c>
      <c r="C91" s="24">
        <v>65.452823609845</v>
      </c>
      <c r="D91" s="25">
        <v>65.8795687254957</v>
      </c>
      <c r="E91" s="24">
        <v>3.43667160437557</v>
      </c>
      <c r="F91" s="25">
        <v>3.45907832024171</v>
      </c>
      <c r="G91" s="24">
        <v>4.32096399270738</v>
      </c>
      <c r="H91" s="25">
        <v>4.34913619639689</v>
      </c>
      <c r="I91" s="24">
        <v>14.8533500455789</v>
      </c>
      <c r="J91" s="25">
        <v>14.9501922325681</v>
      </c>
      <c r="K91" s="24">
        <v>11.2884252506837</v>
      </c>
      <c r="L91" s="30">
        <v>11.3620245252976</v>
      </c>
      <c r="M91" s="31">
        <v>947.631086150958</v>
      </c>
      <c r="N91" s="32">
        <v>468.542320808758</v>
      </c>
      <c r="O91" s="31">
        <v>49.4435363778387</v>
      </c>
      <c r="P91" s="32">
        <v>20.8548882254424</v>
      </c>
      <c r="Q91" s="31">
        <v>2.20073914102478</v>
      </c>
      <c r="R91" s="32">
        <v>92.1986071668406</v>
      </c>
      <c r="S91" s="31">
        <v>9.72937765700874</v>
      </c>
      <c r="T91" s="31">
        <v>57.5679737372266</v>
      </c>
      <c r="U91" s="31">
        <v>6.0749351280838</v>
      </c>
      <c r="V91" s="31">
        <v>216.64415398432</v>
      </c>
      <c r="W91" s="31">
        <v>22.8616554638657</v>
      </c>
      <c r="X91" s="32">
        <v>91.8231422283712</v>
      </c>
      <c r="Y91" s="31">
        <v>9.68975623217828</v>
      </c>
      <c r="Z91" s="35">
        <v>8776</v>
      </c>
      <c r="AA91" s="35">
        <v>237</v>
      </c>
      <c r="XEV91" s="36"/>
      <c r="XEW91" s="36"/>
      <c r="XEX91" s="36"/>
      <c r="XEY91" s="36"/>
      <c r="XEZ91" s="36"/>
      <c r="XFA91" s="36"/>
      <c r="XFB91" s="36"/>
      <c r="XFC91" s="36"/>
      <c r="XFD91" s="36"/>
    </row>
    <row r="92" s="14" customFormat="1" ht="15" customHeight="1" spans="1:16384">
      <c r="A92" s="23" t="s">
        <v>214</v>
      </c>
      <c r="B92" s="24">
        <v>44.826890896921</v>
      </c>
      <c r="C92" s="24">
        <v>28.563390227577</v>
      </c>
      <c r="D92" s="25">
        <v>63.7193203812823</v>
      </c>
      <c r="E92" s="24">
        <v>1.03888888888889</v>
      </c>
      <c r="F92" s="25">
        <v>2.31755731459896</v>
      </c>
      <c r="G92" s="24">
        <v>0.803714859437751</v>
      </c>
      <c r="H92" s="25">
        <v>1.79293018845738</v>
      </c>
      <c r="I92" s="24">
        <v>9.21787148594377</v>
      </c>
      <c r="J92" s="25">
        <v>20.5632630358866</v>
      </c>
      <c r="K92" s="24">
        <v>5.20302543507363</v>
      </c>
      <c r="L92" s="30">
        <v>11.6069290797748</v>
      </c>
      <c r="M92" s="31">
        <v>1127.80257306187</v>
      </c>
      <c r="N92" s="32">
        <v>273.516426540719</v>
      </c>
      <c r="O92" s="31">
        <v>24.2521548605931</v>
      </c>
      <c r="P92" s="32">
        <v>23.6829901870873</v>
      </c>
      <c r="Q92" s="31">
        <v>2.09992340439429</v>
      </c>
      <c r="R92" s="32">
        <v>254.208920273906</v>
      </c>
      <c r="S92" s="31">
        <v>22.5401968700739</v>
      </c>
      <c r="T92" s="31">
        <v>178.180086818293</v>
      </c>
      <c r="U92" s="31">
        <v>15.7988721673645</v>
      </c>
      <c r="V92" s="31">
        <v>293.609546955246</v>
      </c>
      <c r="W92" s="31">
        <v>26.033771687373</v>
      </c>
      <c r="X92" s="32">
        <v>104.604602286623</v>
      </c>
      <c r="Y92" s="31">
        <v>9.27508101020123</v>
      </c>
      <c r="Z92" s="35">
        <v>2988</v>
      </c>
      <c r="AA92" s="35">
        <v>1147</v>
      </c>
      <c r="XEV92" s="36"/>
      <c r="XEW92" s="36"/>
      <c r="XEX92" s="36"/>
      <c r="XEY92" s="36"/>
      <c r="XEZ92" s="36"/>
      <c r="XFA92" s="36"/>
      <c r="XFB92" s="36"/>
      <c r="XFC92" s="36"/>
      <c r="XFD92" s="36"/>
    </row>
    <row r="93" s="14" customFormat="1" ht="15" customHeight="1" spans="1:16384">
      <c r="A93" s="23" t="s">
        <v>215</v>
      </c>
      <c r="B93" s="24">
        <v>47.795484821024</v>
      </c>
      <c r="C93" s="24">
        <v>28.2036270956049</v>
      </c>
      <c r="D93" s="25">
        <v>59.0089779426169</v>
      </c>
      <c r="E93" s="24">
        <v>2.49313547802447</v>
      </c>
      <c r="F93" s="25">
        <v>5.21625732505971</v>
      </c>
      <c r="G93" s="24">
        <v>2.78969188944268</v>
      </c>
      <c r="H93" s="25">
        <v>5.83672683704124</v>
      </c>
      <c r="I93" s="24">
        <v>9.70548255550521</v>
      </c>
      <c r="J93" s="25">
        <v>20.3062749375774</v>
      </c>
      <c r="K93" s="24">
        <v>4.60354780244676</v>
      </c>
      <c r="L93" s="30">
        <v>9.63176295770469</v>
      </c>
      <c r="M93" s="31">
        <v>948.88313965673</v>
      </c>
      <c r="N93" s="32">
        <v>380.482987895212</v>
      </c>
      <c r="O93" s="31">
        <v>40.0979817212114</v>
      </c>
      <c r="P93" s="32">
        <v>1.56242276422764</v>
      </c>
      <c r="Q93" s="31">
        <v>0.16465913440014</v>
      </c>
      <c r="R93" s="32">
        <v>138.058919602529</v>
      </c>
      <c r="S93" s="31">
        <v>14.5496230075786</v>
      </c>
      <c r="T93" s="31">
        <v>61.0732357723577</v>
      </c>
      <c r="U93" s="31">
        <v>6.43632848133983</v>
      </c>
      <c r="V93" s="31">
        <v>234.008166214995</v>
      </c>
      <c r="W93" s="31">
        <v>24.6614315751938</v>
      </c>
      <c r="X93" s="32">
        <v>133.697407407407</v>
      </c>
      <c r="Y93" s="31">
        <v>14.0899760802762</v>
      </c>
      <c r="Z93" s="35">
        <v>4414</v>
      </c>
      <c r="AA93" s="35">
        <v>1361</v>
      </c>
      <c r="XEV93" s="36"/>
      <c r="XEW93" s="36"/>
      <c r="XEX93" s="36"/>
      <c r="XEY93" s="36"/>
      <c r="XEZ93" s="36"/>
      <c r="XFA93" s="36"/>
      <c r="XFB93" s="36"/>
      <c r="XFC93" s="36"/>
      <c r="XFD93" s="36"/>
    </row>
    <row r="94" s="14" customFormat="1" ht="15" customHeight="1" spans="1:16384">
      <c r="A94" s="23" t="s">
        <v>216</v>
      </c>
      <c r="B94" s="24">
        <v>58.3362294264339</v>
      </c>
      <c r="C94" s="24">
        <v>34.3494463840399</v>
      </c>
      <c r="D94" s="25">
        <v>58.8818419047069</v>
      </c>
      <c r="E94" s="24">
        <v>1.04832917705736</v>
      </c>
      <c r="F94" s="25">
        <v>1.79704651357245</v>
      </c>
      <c r="G94" s="24">
        <v>3.06533665835411</v>
      </c>
      <c r="H94" s="25">
        <v>5.25460196603848</v>
      </c>
      <c r="I94" s="24">
        <v>10.3740648379052</v>
      </c>
      <c r="J94" s="25">
        <v>17.7832282612431</v>
      </c>
      <c r="K94" s="24">
        <v>9.49905236907731</v>
      </c>
      <c r="L94" s="30">
        <v>16.2832813544391</v>
      </c>
      <c r="M94" s="31">
        <v>894.916900136799</v>
      </c>
      <c r="N94" s="32">
        <v>186.850485636115</v>
      </c>
      <c r="O94" s="31">
        <v>20.8790878357032</v>
      </c>
      <c r="P94" s="32">
        <v>51.1730766073871</v>
      </c>
      <c r="Q94" s="31">
        <v>5.71819311933485</v>
      </c>
      <c r="R94" s="32">
        <v>94.2964021887825</v>
      </c>
      <c r="S94" s="31">
        <v>10.5368891988036</v>
      </c>
      <c r="T94" s="31">
        <v>147.71047879617</v>
      </c>
      <c r="U94" s="31">
        <v>16.5054966303117</v>
      </c>
      <c r="V94" s="31">
        <v>409.095759233926</v>
      </c>
      <c r="W94" s="31">
        <v>45.7132678097141</v>
      </c>
      <c r="X94" s="32">
        <v>5.7906976744186</v>
      </c>
      <c r="Y94" s="31">
        <v>0.647065406132505</v>
      </c>
      <c r="Z94" s="35">
        <v>2005</v>
      </c>
      <c r="AA94" s="35">
        <v>653</v>
      </c>
      <c r="XEV94" s="36"/>
      <c r="XEW94" s="36"/>
      <c r="XEX94" s="36"/>
      <c r="XEY94" s="36"/>
      <c r="XEZ94" s="36"/>
      <c r="XFA94" s="36"/>
      <c r="XFB94" s="36"/>
      <c r="XFC94" s="36"/>
      <c r="XFD94" s="36"/>
    </row>
    <row r="95" s="14" customFormat="1" ht="15" customHeight="1" spans="1:16384">
      <c r="A95" s="23" t="s">
        <v>217</v>
      </c>
      <c r="B95" s="24">
        <v>39.7329744279946</v>
      </c>
      <c r="C95" s="24">
        <v>23.8264019739794</v>
      </c>
      <c r="D95" s="25">
        <v>59.966318447058</v>
      </c>
      <c r="E95" s="24">
        <v>0.356751906684612</v>
      </c>
      <c r="F95" s="25">
        <v>0.897873647318122</v>
      </c>
      <c r="G95" s="24">
        <v>0.629205921938089</v>
      </c>
      <c r="H95" s="25">
        <v>1.58358625548751</v>
      </c>
      <c r="I95" s="24">
        <v>10.9959623149394</v>
      </c>
      <c r="J95" s="25">
        <v>27.6746517803913</v>
      </c>
      <c r="K95" s="24">
        <v>3.92465231045312</v>
      </c>
      <c r="L95" s="30">
        <v>9.87756986974509</v>
      </c>
      <c r="M95" s="31">
        <v>835.369644007732</v>
      </c>
      <c r="N95" s="32">
        <v>275.525494523196</v>
      </c>
      <c r="O95" s="31">
        <v>32.9824642898618</v>
      </c>
      <c r="P95" s="32">
        <v>23.3647036082474</v>
      </c>
      <c r="Q95" s="31">
        <v>2.79692993106069</v>
      </c>
      <c r="R95" s="32">
        <v>93.547712628866</v>
      </c>
      <c r="S95" s="31">
        <v>11.1983615037848</v>
      </c>
      <c r="T95" s="31">
        <v>38.6389658505155</v>
      </c>
      <c r="U95" s="31">
        <v>4.62537346522946</v>
      </c>
      <c r="V95" s="31">
        <v>299.608086340206</v>
      </c>
      <c r="W95" s="31">
        <v>35.8653308136527</v>
      </c>
      <c r="X95" s="32">
        <v>104.684681056701</v>
      </c>
      <c r="Y95" s="31">
        <v>12.5315399964105</v>
      </c>
      <c r="Z95" s="35">
        <v>2229</v>
      </c>
      <c r="AA95" s="35">
        <v>535</v>
      </c>
      <c r="XEV95" s="36"/>
      <c r="XEW95" s="36"/>
      <c r="XEX95" s="36"/>
      <c r="XEY95" s="36"/>
      <c r="XEZ95" s="36"/>
      <c r="XFA95" s="36"/>
      <c r="XFB95" s="36"/>
      <c r="XFC95" s="36"/>
      <c r="XFD95" s="36"/>
    </row>
    <row r="96" s="14" customFormat="1" ht="15" customHeight="1" spans="1:16384">
      <c r="A96" s="23" t="s">
        <v>218</v>
      </c>
      <c r="B96" s="21">
        <v>48.4668793235972</v>
      </c>
      <c r="C96" s="21">
        <v>29.7963105303613</v>
      </c>
      <c r="D96" s="22">
        <v>61.4776749528708</v>
      </c>
      <c r="E96" s="21">
        <v>1.50445810914681</v>
      </c>
      <c r="F96" s="22">
        <v>3.10409527112741</v>
      </c>
      <c r="G96" s="21">
        <v>1.45600307455803</v>
      </c>
      <c r="H96" s="22">
        <v>3.00411970995034</v>
      </c>
      <c r="I96" s="21">
        <v>8.99308224442736</v>
      </c>
      <c r="J96" s="22">
        <v>18.5551089113527</v>
      </c>
      <c r="K96" s="21">
        <v>6.71702536510377</v>
      </c>
      <c r="L96" s="27">
        <v>13.8590011546987</v>
      </c>
      <c r="M96" s="28">
        <v>918.07626166609</v>
      </c>
      <c r="N96" s="29">
        <v>208.727983062565</v>
      </c>
      <c r="O96" s="28">
        <v>22.7353643458522</v>
      </c>
      <c r="P96" s="29">
        <v>19.5830003456619</v>
      </c>
      <c r="Q96" s="28">
        <v>2.13304723837685</v>
      </c>
      <c r="R96" s="29">
        <v>137.926149325959</v>
      </c>
      <c r="S96" s="28">
        <v>15.0233869543317</v>
      </c>
      <c r="T96" s="28">
        <v>226.693000345662</v>
      </c>
      <c r="U96" s="28">
        <v>24.6921753465521</v>
      </c>
      <c r="V96" s="28">
        <v>235.069996543381</v>
      </c>
      <c r="W96" s="28">
        <v>25.6046263647842</v>
      </c>
      <c r="X96" s="29">
        <v>90.0761320428621</v>
      </c>
      <c r="Y96" s="28">
        <v>9.81139975010304</v>
      </c>
      <c r="Z96" s="35">
        <v>1301</v>
      </c>
      <c r="AA96" s="35">
        <v>469</v>
      </c>
      <c r="XEV96" s="36"/>
      <c r="XEW96" s="36"/>
      <c r="XEX96" s="36"/>
      <c r="XEY96" s="36"/>
      <c r="XEZ96" s="36"/>
      <c r="XFA96" s="36"/>
      <c r="XFB96" s="36"/>
      <c r="XFC96" s="36"/>
      <c r="XFD96" s="36"/>
    </row>
    <row r="97" s="14" customFormat="1" ht="15" customHeight="1" spans="1:16384">
      <c r="A97" s="23" t="s">
        <v>219</v>
      </c>
      <c r="B97" s="24">
        <v>60.2081004618938</v>
      </c>
      <c r="C97" s="24">
        <v>35.3563337182448</v>
      </c>
      <c r="D97" s="25">
        <v>58.7235495672582</v>
      </c>
      <c r="E97" s="24">
        <v>1.33187066974596</v>
      </c>
      <c r="F97" s="25">
        <v>2.21211209044688</v>
      </c>
      <c r="G97" s="24">
        <v>3.82627020785219</v>
      </c>
      <c r="H97" s="25">
        <v>6.35507544416531</v>
      </c>
      <c r="I97" s="24">
        <v>13.7211316397229</v>
      </c>
      <c r="J97" s="25">
        <v>22.7895109369994</v>
      </c>
      <c r="K97" s="24">
        <v>5.97249422632794</v>
      </c>
      <c r="L97" s="30">
        <v>9.91975196113019</v>
      </c>
      <c r="M97" s="31">
        <v>941.283475224476</v>
      </c>
      <c r="N97" s="32">
        <v>317.175044895244</v>
      </c>
      <c r="O97" s="31">
        <v>33.6960175381391</v>
      </c>
      <c r="P97" s="32">
        <v>19.2005586963751</v>
      </c>
      <c r="Q97" s="31">
        <v>2.0398274485586</v>
      </c>
      <c r="R97" s="32">
        <v>180.450681742601</v>
      </c>
      <c r="S97" s="31">
        <v>19.1707053711494</v>
      </c>
      <c r="T97" s="31">
        <v>73.5766877286332</v>
      </c>
      <c r="U97" s="31">
        <v>7.81663437904152</v>
      </c>
      <c r="V97" s="31">
        <v>265.34253408713</v>
      </c>
      <c r="W97" s="31">
        <v>28.1894393210134</v>
      </c>
      <c r="X97" s="32">
        <v>85.5379680744929</v>
      </c>
      <c r="Y97" s="31">
        <v>9.08737594209798</v>
      </c>
      <c r="Z97" s="35">
        <v>1732</v>
      </c>
      <c r="AA97" s="35">
        <v>122</v>
      </c>
      <c r="XEV97" s="36"/>
      <c r="XEW97" s="36"/>
      <c r="XEX97" s="36"/>
      <c r="XEY97" s="36"/>
      <c r="XEZ97" s="36"/>
      <c r="XFA97" s="36"/>
      <c r="XFB97" s="36"/>
      <c r="XFC97" s="36"/>
      <c r="XFD97" s="36"/>
    </row>
    <row r="98" s="14" customFormat="1" ht="15" customHeight="1" spans="1:16384">
      <c r="A98" s="23" t="s">
        <v>220</v>
      </c>
      <c r="B98" s="24">
        <v>38.9827574409853</v>
      </c>
      <c r="C98" s="24">
        <v>24.3815395141977</v>
      </c>
      <c r="D98" s="25">
        <v>62.5444199300374</v>
      </c>
      <c r="E98" s="24">
        <v>0.612418747861786</v>
      </c>
      <c r="F98" s="25">
        <v>1.57099904692198</v>
      </c>
      <c r="G98" s="24">
        <v>0.103284296955183</v>
      </c>
      <c r="H98" s="25">
        <v>0.264948668937906</v>
      </c>
      <c r="I98" s="24">
        <v>5.89976052001368</v>
      </c>
      <c r="J98" s="25">
        <v>15.1342821988546</v>
      </c>
      <c r="K98" s="24">
        <v>7.98575436195689</v>
      </c>
      <c r="L98" s="30">
        <v>20.4853501552482</v>
      </c>
      <c r="M98" s="31">
        <v>988.672726986129</v>
      </c>
      <c r="N98" s="32">
        <v>274.015460277428</v>
      </c>
      <c r="O98" s="31">
        <v>27.7154869147384</v>
      </c>
      <c r="P98" s="32">
        <v>19.059419924338</v>
      </c>
      <c r="Q98" s="31">
        <v>1.92777846542189</v>
      </c>
      <c r="R98" s="32">
        <v>234.142055485498</v>
      </c>
      <c r="S98" s="31">
        <v>23.6824632757148</v>
      </c>
      <c r="T98" s="31">
        <v>91.0616330390921</v>
      </c>
      <c r="U98" s="31">
        <v>9.21049307354563</v>
      </c>
      <c r="V98" s="31">
        <v>203.417402269861</v>
      </c>
      <c r="W98" s="31">
        <v>20.5747965648814</v>
      </c>
      <c r="X98" s="32">
        <v>166.976755989912</v>
      </c>
      <c r="Y98" s="31">
        <v>16.8889817056979</v>
      </c>
      <c r="Z98" s="35">
        <v>2923</v>
      </c>
      <c r="AA98" s="35">
        <v>1706</v>
      </c>
      <c r="XEV98" s="36"/>
      <c r="XEW98" s="36"/>
      <c r="XEX98" s="36"/>
      <c r="XEY98" s="36"/>
      <c r="XEZ98" s="36"/>
      <c r="XFA98" s="36"/>
      <c r="XFB98" s="36"/>
      <c r="XFC98" s="36"/>
      <c r="XFD98" s="36"/>
    </row>
    <row r="99" s="14" customFormat="1" ht="15" customHeight="1" spans="1:16384">
      <c r="A99" s="23" t="s">
        <v>221</v>
      </c>
      <c r="B99" s="24">
        <v>42.118397839784</v>
      </c>
      <c r="C99" s="24">
        <v>28.0828802880288</v>
      </c>
      <c r="D99" s="25">
        <v>66.6760411800432</v>
      </c>
      <c r="E99" s="24">
        <v>0.455745574557456</v>
      </c>
      <c r="F99" s="25">
        <v>1.0820581929329</v>
      </c>
      <c r="G99" s="24">
        <v>0.0339033903390339</v>
      </c>
      <c r="H99" s="25">
        <v>0.0804954416072532</v>
      </c>
      <c r="I99" s="24">
        <v>3.87188718871887</v>
      </c>
      <c r="J99" s="25">
        <v>9.19286437116462</v>
      </c>
      <c r="K99" s="24">
        <v>9.67398139813981</v>
      </c>
      <c r="L99" s="30">
        <v>22.968540814252</v>
      </c>
      <c r="M99" s="31">
        <v>907.501530612245</v>
      </c>
      <c r="N99" s="32">
        <v>186.452729591837</v>
      </c>
      <c r="O99" s="31">
        <v>20.5457206739967</v>
      </c>
      <c r="P99" s="32">
        <v>17.6896173469388</v>
      </c>
      <c r="Q99" s="31">
        <v>1.94926584145864</v>
      </c>
      <c r="R99" s="32">
        <v>337.204081632653</v>
      </c>
      <c r="S99" s="31">
        <v>37.1574118894498</v>
      </c>
      <c r="T99" s="31">
        <v>11.609693877551</v>
      </c>
      <c r="U99" s="31">
        <v>1.27930295276952</v>
      </c>
      <c r="V99" s="31">
        <v>249.765306122449</v>
      </c>
      <c r="W99" s="31">
        <v>27.5223013622848</v>
      </c>
      <c r="X99" s="32">
        <v>104.780102040816</v>
      </c>
      <c r="Y99" s="31">
        <v>11.5459972800406</v>
      </c>
      <c r="Z99" s="35">
        <v>3333</v>
      </c>
      <c r="AA99" s="35">
        <v>2314</v>
      </c>
      <c r="XEV99" s="36"/>
      <c r="XEW99" s="36"/>
      <c r="XEX99" s="36"/>
      <c r="XEY99" s="36"/>
      <c r="XEZ99" s="36"/>
      <c r="XFA99" s="36"/>
      <c r="XFB99" s="36"/>
      <c r="XFC99" s="36"/>
      <c r="XFD99" s="36"/>
    </row>
    <row r="100" s="14" customFormat="1" ht="15" customHeight="1" spans="1:16384">
      <c r="A100" s="23" t="s">
        <v>222</v>
      </c>
      <c r="B100" s="24">
        <v>48.3792018259787</v>
      </c>
      <c r="C100" s="24">
        <v>26.5718702448471</v>
      </c>
      <c r="D100" s="25">
        <v>54.9241600562715</v>
      </c>
      <c r="E100" s="24">
        <v>1.15463411260202</v>
      </c>
      <c r="F100" s="25">
        <v>2.38663324119168</v>
      </c>
      <c r="G100" s="24">
        <v>3.1779637570895</v>
      </c>
      <c r="H100" s="25">
        <v>6.56886355529536</v>
      </c>
      <c r="I100" s="24">
        <v>9.45815465486236</v>
      </c>
      <c r="J100" s="25">
        <v>19.5500427826065</v>
      </c>
      <c r="K100" s="24">
        <v>8.01657905657767</v>
      </c>
      <c r="L100" s="30">
        <v>16.570300364635</v>
      </c>
      <c r="M100" s="31">
        <v>922.888413351623</v>
      </c>
      <c r="N100" s="32">
        <v>287.387002658809</v>
      </c>
      <c r="O100" s="31">
        <v>31.139951320346</v>
      </c>
      <c r="P100" s="32">
        <v>23.9301258277024</v>
      </c>
      <c r="Q100" s="31">
        <v>2.592959829325</v>
      </c>
      <c r="R100" s="32">
        <v>160.451943301326</v>
      </c>
      <c r="S100" s="31">
        <v>17.3858443751199</v>
      </c>
      <c r="T100" s="31">
        <v>131.205033108097</v>
      </c>
      <c r="U100" s="31">
        <v>14.2167819218364</v>
      </c>
      <c r="V100" s="31">
        <v>213.954309133093</v>
      </c>
      <c r="W100" s="31">
        <v>23.1831179195416</v>
      </c>
      <c r="X100" s="32">
        <v>105.959999322596</v>
      </c>
      <c r="Y100" s="31">
        <v>11.4813446338312</v>
      </c>
      <c r="Z100" s="35">
        <v>7229</v>
      </c>
      <c r="AA100" s="35">
        <v>2465</v>
      </c>
      <c r="XEV100" s="36"/>
      <c r="XEW100" s="36"/>
      <c r="XEX100" s="36"/>
      <c r="XEY100" s="36"/>
      <c r="XEZ100" s="36"/>
      <c r="XFA100" s="36"/>
      <c r="XFB100" s="36"/>
      <c r="XFC100" s="36"/>
      <c r="XFD100" s="36"/>
    </row>
    <row r="101" s="14" customFormat="1" ht="15" customHeight="1" spans="1:16384">
      <c r="A101" s="23" t="s">
        <v>223</v>
      </c>
      <c r="B101" s="24">
        <v>46.3919962802232</v>
      </c>
      <c r="C101" s="24">
        <v>27.4342901425914</v>
      </c>
      <c r="D101" s="25">
        <v>59.1358258801349</v>
      </c>
      <c r="E101" s="24">
        <v>2.21785492870428</v>
      </c>
      <c r="F101" s="25">
        <v>4.78068439932546</v>
      </c>
      <c r="G101" s="24">
        <v>1.31574705517669</v>
      </c>
      <c r="H101" s="25">
        <v>2.83615097576129</v>
      </c>
      <c r="I101" s="24">
        <v>10.6199628022319</v>
      </c>
      <c r="J101" s="25">
        <v>22.8917995640535</v>
      </c>
      <c r="K101" s="24">
        <v>4.80414135151891</v>
      </c>
      <c r="L101" s="30">
        <v>10.3555391807248</v>
      </c>
      <c r="M101" s="31">
        <v>830.354548063128</v>
      </c>
      <c r="N101" s="32">
        <v>218.529023546291</v>
      </c>
      <c r="O101" s="31">
        <v>26.3175560435031</v>
      </c>
      <c r="P101" s="32">
        <v>25.4928382141953</v>
      </c>
      <c r="Q101" s="31">
        <v>3.0701148411434</v>
      </c>
      <c r="R101" s="32">
        <v>201.73422229724</v>
      </c>
      <c r="S101" s="31">
        <v>24.294950002719</v>
      </c>
      <c r="T101" s="31">
        <v>40.1683855177652</v>
      </c>
      <c r="U101" s="31">
        <v>4.83749810384749</v>
      </c>
      <c r="V101" s="31">
        <v>250.793147101021</v>
      </c>
      <c r="W101" s="31">
        <v>30.2031400545728</v>
      </c>
      <c r="X101" s="32">
        <v>93.6369313866149</v>
      </c>
      <c r="Y101" s="31">
        <v>11.2767409542142</v>
      </c>
      <c r="Z101" s="35">
        <v>1613</v>
      </c>
      <c r="AA101" s="35">
        <v>534</v>
      </c>
      <c r="XEV101" s="36"/>
      <c r="XEW101" s="36"/>
      <c r="XEX101" s="36"/>
      <c r="XEY101" s="36"/>
      <c r="XEZ101" s="36"/>
      <c r="XFA101" s="36"/>
      <c r="XFB101" s="36"/>
      <c r="XFC101" s="36"/>
      <c r="XFD101" s="36"/>
    </row>
    <row r="102" s="14" customFormat="1" ht="15" customHeight="1" spans="1:16384">
      <c r="A102" s="23" t="s">
        <v>224</v>
      </c>
      <c r="B102" s="24">
        <v>48.4806508313539</v>
      </c>
      <c r="C102" s="24">
        <v>26.1812256532067</v>
      </c>
      <c r="D102" s="25">
        <v>54.0034533452972</v>
      </c>
      <c r="E102" s="24">
        <v>1.47610451306413</v>
      </c>
      <c r="F102" s="25">
        <v>3.04472916050354</v>
      </c>
      <c r="G102" s="24">
        <v>3.24035629453682</v>
      </c>
      <c r="H102" s="25">
        <v>6.68381351935395</v>
      </c>
      <c r="I102" s="24">
        <v>12.2926365795724</v>
      </c>
      <c r="J102" s="25">
        <v>25.3557581607845</v>
      </c>
      <c r="K102" s="24">
        <v>5.29032779097387</v>
      </c>
      <c r="L102" s="30">
        <v>10.9122458140608</v>
      </c>
      <c r="M102" s="31">
        <v>707.455363636364</v>
      </c>
      <c r="N102" s="32">
        <v>156.684727272727</v>
      </c>
      <c r="O102" s="31">
        <v>22.1476485056751</v>
      </c>
      <c r="P102" s="32">
        <v>3.36745454545455</v>
      </c>
      <c r="Q102" s="31">
        <v>0.475995337450779</v>
      </c>
      <c r="R102" s="32">
        <v>108.383636363636</v>
      </c>
      <c r="S102" s="31">
        <v>15.3202084448887</v>
      </c>
      <c r="T102" s="31">
        <v>34.9390909090909</v>
      </c>
      <c r="U102" s="31">
        <v>4.93869899148151</v>
      </c>
      <c r="V102" s="31">
        <v>180.572727272727</v>
      </c>
      <c r="W102" s="31">
        <v>25.5242572965413</v>
      </c>
      <c r="X102" s="32">
        <v>223.507727272727</v>
      </c>
      <c r="Y102" s="31">
        <v>31.5931914239626</v>
      </c>
      <c r="Z102" s="35">
        <v>4210</v>
      </c>
      <c r="AA102" s="35">
        <v>1730</v>
      </c>
      <c r="XEV102" s="36"/>
      <c r="XEW102" s="36"/>
      <c r="XEX102" s="36"/>
      <c r="XEY102" s="36"/>
      <c r="XEZ102" s="36"/>
      <c r="XFA102" s="36"/>
      <c r="XFB102" s="36"/>
      <c r="XFC102" s="36"/>
      <c r="XFD102" s="36"/>
    </row>
    <row r="103" s="14" customFormat="1" ht="15" customHeight="1" spans="1:16384">
      <c r="A103" s="23" t="s">
        <v>225</v>
      </c>
      <c r="B103" s="24">
        <v>44.1448405746321</v>
      </c>
      <c r="C103" s="24">
        <v>23.3646977925718</v>
      </c>
      <c r="D103" s="25">
        <v>52.9273579617329</v>
      </c>
      <c r="E103" s="24">
        <v>2.75686755430974</v>
      </c>
      <c r="F103" s="25">
        <v>6.24505042587916</v>
      </c>
      <c r="G103" s="24">
        <v>1.54321128241065</v>
      </c>
      <c r="H103" s="25">
        <v>3.49579081569378</v>
      </c>
      <c r="I103" s="24">
        <v>12.3728100911002</v>
      </c>
      <c r="J103" s="25">
        <v>28.0277602774043</v>
      </c>
      <c r="K103" s="24">
        <v>4.10725385423966</v>
      </c>
      <c r="L103" s="30">
        <v>9.30404051928982</v>
      </c>
      <c r="M103" s="31">
        <v>968.584803921569</v>
      </c>
      <c r="N103" s="32">
        <v>190.372450980392</v>
      </c>
      <c r="O103" s="31">
        <v>19.6547013962659</v>
      </c>
      <c r="P103" s="32">
        <v>18.9045098039216</v>
      </c>
      <c r="Q103" s="31">
        <v>1.95176609496471</v>
      </c>
      <c r="R103" s="32">
        <v>306.101960784314</v>
      </c>
      <c r="S103" s="31">
        <v>31.6030108613082</v>
      </c>
      <c r="T103" s="31">
        <v>40.7960784313725</v>
      </c>
      <c r="U103" s="31">
        <v>4.21192633481332</v>
      </c>
      <c r="V103" s="31">
        <v>177.303921568627</v>
      </c>
      <c r="W103" s="31">
        <v>18.3054618295441</v>
      </c>
      <c r="X103" s="32">
        <v>235.105882352941</v>
      </c>
      <c r="Y103" s="31">
        <v>24.2731334831038</v>
      </c>
      <c r="Z103" s="35">
        <v>11416</v>
      </c>
      <c r="AA103" s="35">
        <v>5751</v>
      </c>
      <c r="XEV103" s="36"/>
      <c r="XEW103" s="36"/>
      <c r="XEX103" s="36"/>
      <c r="XEY103" s="36"/>
      <c r="XEZ103" s="36"/>
      <c r="XFA103" s="36"/>
      <c r="XFB103" s="36"/>
      <c r="XFC103" s="36"/>
      <c r="XFD103" s="36"/>
    </row>
    <row r="104" s="14" customFormat="1" ht="15" customHeight="1" spans="1:16384">
      <c r="A104" s="23" t="s">
        <v>226</v>
      </c>
      <c r="B104" s="24">
        <v>77.4380738119312</v>
      </c>
      <c r="C104" s="24">
        <v>48.7958088978766</v>
      </c>
      <c r="D104" s="25">
        <v>63.0126841950948</v>
      </c>
      <c r="E104" s="24">
        <v>5.75240141557128</v>
      </c>
      <c r="F104" s="25">
        <v>7.42838907582046</v>
      </c>
      <c r="G104" s="24">
        <v>4.50846814964611</v>
      </c>
      <c r="H104" s="25">
        <v>5.82203033690575</v>
      </c>
      <c r="I104" s="24">
        <v>11.9337714863498</v>
      </c>
      <c r="J104" s="25">
        <v>15.4107287267147</v>
      </c>
      <c r="K104" s="24">
        <v>6.44762386248736</v>
      </c>
      <c r="L104" s="30">
        <v>8.32616766546425</v>
      </c>
      <c r="M104" s="31">
        <v>0</v>
      </c>
      <c r="N104" s="32">
        <v>0</v>
      </c>
      <c r="O104" s="31">
        <v>0</v>
      </c>
      <c r="P104" s="32">
        <v>0</v>
      </c>
      <c r="Q104" s="31">
        <v>0</v>
      </c>
      <c r="R104" s="32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2">
        <v>0</v>
      </c>
      <c r="Y104" s="31">
        <v>0</v>
      </c>
      <c r="Z104" s="35">
        <v>3956</v>
      </c>
      <c r="AA104" s="35">
        <v>1185</v>
      </c>
      <c r="XEV104" s="36"/>
      <c r="XEW104" s="36"/>
      <c r="XEX104" s="36"/>
      <c r="XEY104" s="36"/>
      <c r="XEZ104" s="36"/>
      <c r="XFA104" s="36"/>
      <c r="XFB104" s="36"/>
      <c r="XFC104" s="36"/>
      <c r="XFD104" s="36"/>
    </row>
    <row r="105" s="14" customFormat="1" ht="15" customHeight="1" spans="1:16384">
      <c r="A105" s="23" t="s">
        <v>227</v>
      </c>
      <c r="B105" s="24">
        <v>62.03250578369</v>
      </c>
      <c r="C105" s="24">
        <v>31.3528701561596</v>
      </c>
      <c r="D105" s="25">
        <v>50.5426465690237</v>
      </c>
      <c r="E105" s="24">
        <v>6.17659051474841</v>
      </c>
      <c r="F105" s="25">
        <v>9.95702242996026</v>
      </c>
      <c r="G105" s="24">
        <v>4.01831983805668</v>
      </c>
      <c r="H105" s="25">
        <v>6.47776482231547</v>
      </c>
      <c r="I105" s="24">
        <v>15.2559282822441</v>
      </c>
      <c r="J105" s="25">
        <v>24.5934419213084</v>
      </c>
      <c r="K105" s="24">
        <v>5.2287969924812</v>
      </c>
      <c r="L105" s="30">
        <v>8.42912425739215</v>
      </c>
      <c r="M105" s="31">
        <v>893.388392857143</v>
      </c>
      <c r="N105" s="32">
        <v>204.477785714286</v>
      </c>
      <c r="O105" s="31">
        <v>22.8878937032466</v>
      </c>
      <c r="P105" s="32">
        <v>0.419464285714286</v>
      </c>
      <c r="Q105" s="31">
        <v>0.0469520635222043</v>
      </c>
      <c r="R105" s="32">
        <v>190.883214285714</v>
      </c>
      <c r="S105" s="31">
        <v>21.3662071067715</v>
      </c>
      <c r="T105" s="31">
        <v>67.3678571428571</v>
      </c>
      <c r="U105" s="31">
        <v>7.54071327560102</v>
      </c>
      <c r="V105" s="31">
        <v>232.296428571429</v>
      </c>
      <c r="W105" s="31">
        <v>26.0017289712621</v>
      </c>
      <c r="X105" s="32">
        <v>197.943642857143</v>
      </c>
      <c r="Y105" s="31">
        <v>22.1565048795966</v>
      </c>
      <c r="Z105" s="35">
        <v>6916</v>
      </c>
      <c r="AA105" s="35">
        <v>2250</v>
      </c>
      <c r="XEV105" s="36"/>
      <c r="XEW105" s="36"/>
      <c r="XEX105" s="36"/>
      <c r="XEY105" s="36"/>
      <c r="XEZ105" s="36"/>
      <c r="XFA105" s="36"/>
      <c r="XFB105" s="36"/>
      <c r="XFC105" s="36"/>
      <c r="XFD105" s="36"/>
    </row>
    <row r="106" s="14" customFormat="1" ht="15" customHeight="1" spans="1:16384">
      <c r="A106" s="23" t="s">
        <v>228</v>
      </c>
      <c r="B106" s="24">
        <v>65.3138172839506</v>
      </c>
      <c r="C106" s="24">
        <v>47.1770024691358</v>
      </c>
      <c r="D106" s="25">
        <v>72.2312742249234</v>
      </c>
      <c r="E106" s="24">
        <v>1.55567407407407</v>
      </c>
      <c r="F106" s="25">
        <v>2.38184527985986</v>
      </c>
      <c r="G106" s="24">
        <v>0.889259259259259</v>
      </c>
      <c r="H106" s="25">
        <v>1.36151781696241</v>
      </c>
      <c r="I106" s="24">
        <v>13.1881481481481</v>
      </c>
      <c r="J106" s="25">
        <v>20.1919726890451</v>
      </c>
      <c r="K106" s="24">
        <v>2.50373333333333</v>
      </c>
      <c r="L106" s="30">
        <v>3.83338998920917</v>
      </c>
      <c r="M106" s="31">
        <v>853.898359375</v>
      </c>
      <c r="N106" s="32">
        <v>234.04796875</v>
      </c>
      <c r="O106" s="31">
        <v>27.4093475154711</v>
      </c>
      <c r="P106" s="32">
        <v>17.851953125</v>
      </c>
      <c r="Q106" s="31">
        <v>2.09064145972438</v>
      </c>
      <c r="R106" s="32">
        <v>282.1875</v>
      </c>
      <c r="S106" s="31">
        <v>33.0469659417713</v>
      </c>
      <c r="T106" s="31">
        <v>20.4765625</v>
      </c>
      <c r="U106" s="31">
        <v>2.39800935031513</v>
      </c>
      <c r="V106" s="31">
        <v>182.34375</v>
      </c>
      <c r="W106" s="31">
        <v>21.3542686899486</v>
      </c>
      <c r="X106" s="32">
        <v>116.990625</v>
      </c>
      <c r="Y106" s="31">
        <v>13.7007670427696</v>
      </c>
      <c r="Z106" s="35">
        <v>4050</v>
      </c>
      <c r="AA106" s="35">
        <v>1481</v>
      </c>
      <c r="XEV106" s="36"/>
      <c r="XEW106" s="36"/>
      <c r="XEX106" s="36"/>
      <c r="XEY106" s="36"/>
      <c r="XEZ106" s="36"/>
      <c r="XFA106" s="36"/>
      <c r="XFB106" s="36"/>
      <c r="XFC106" s="36"/>
      <c r="XFD106" s="36"/>
    </row>
    <row r="107" s="14" customFormat="1" ht="15" customHeight="1" spans="1:16384">
      <c r="A107" s="23" t="s">
        <v>229</v>
      </c>
      <c r="B107" s="24">
        <v>46.8550456431535</v>
      </c>
      <c r="C107" s="24">
        <v>24.2695091879075</v>
      </c>
      <c r="D107" s="25">
        <v>51.7970025528164</v>
      </c>
      <c r="E107" s="24">
        <v>3.0139893301719</v>
      </c>
      <c r="F107" s="25">
        <v>6.43258220923814</v>
      </c>
      <c r="G107" s="24">
        <v>2.21592175459395</v>
      </c>
      <c r="H107" s="25">
        <v>4.72931297830833</v>
      </c>
      <c r="I107" s="24">
        <v>15.1553052756372</v>
      </c>
      <c r="J107" s="25">
        <v>32.3450869967336</v>
      </c>
      <c r="K107" s="24">
        <v>2.20032009484292</v>
      </c>
      <c r="L107" s="30">
        <v>4.69601526290355</v>
      </c>
      <c r="M107" s="31">
        <v>826.154324324324</v>
      </c>
      <c r="N107" s="32">
        <v>197.825945945946</v>
      </c>
      <c r="O107" s="31">
        <v>23.9453985921746</v>
      </c>
      <c r="P107" s="32">
        <v>0</v>
      </c>
      <c r="Q107" s="31">
        <v>0</v>
      </c>
      <c r="R107" s="32">
        <v>259.555405405405</v>
      </c>
      <c r="S107" s="31">
        <v>31.4173027681825</v>
      </c>
      <c r="T107" s="31">
        <v>37.2405405405405</v>
      </c>
      <c r="U107" s="31">
        <v>4.50769782885273</v>
      </c>
      <c r="V107" s="31">
        <v>243.587837837838</v>
      </c>
      <c r="W107" s="31">
        <v>29.4845443116282</v>
      </c>
      <c r="X107" s="32">
        <v>87.9445945945946</v>
      </c>
      <c r="Y107" s="31">
        <v>10.645056499162</v>
      </c>
      <c r="Z107" s="35">
        <v>8435</v>
      </c>
      <c r="AA107" s="35">
        <v>3899</v>
      </c>
      <c r="XEV107" s="36"/>
      <c r="XEW107" s="36"/>
      <c r="XEX107" s="36"/>
      <c r="XEY107" s="36"/>
      <c r="XEZ107" s="36"/>
      <c r="XFA107" s="36"/>
      <c r="XFB107" s="36"/>
      <c r="XFC107" s="36"/>
      <c r="XFD107" s="36"/>
    </row>
    <row r="108" s="14" customFormat="1" ht="15" customHeight="1" spans="1:16384">
      <c r="A108" s="23" t="s">
        <v>230</v>
      </c>
      <c r="B108" s="24">
        <v>31.4728254880824</v>
      </c>
      <c r="C108" s="24">
        <v>17.4505677326626</v>
      </c>
      <c r="D108" s="25">
        <v>55.446460437022</v>
      </c>
      <c r="E108" s="24">
        <v>0.628189004671218</v>
      </c>
      <c r="F108" s="25">
        <v>1.99597270003321</v>
      </c>
      <c r="G108" s="24">
        <v>0.800359324469996</v>
      </c>
      <c r="H108" s="25">
        <v>2.54301706967194</v>
      </c>
      <c r="I108" s="24">
        <v>10.8189004671218</v>
      </c>
      <c r="J108" s="25">
        <v>34.3753708138423</v>
      </c>
      <c r="K108" s="24">
        <v>1.77480895915679</v>
      </c>
      <c r="L108" s="30">
        <v>5.63917897943049</v>
      </c>
      <c r="M108" s="31">
        <v>680.541587301587</v>
      </c>
      <c r="N108" s="32">
        <v>107.439047619048</v>
      </c>
      <c r="O108" s="31">
        <v>15.7872861297211</v>
      </c>
      <c r="P108" s="32">
        <v>21.2152380952381</v>
      </c>
      <c r="Q108" s="31">
        <v>3.11740509192958</v>
      </c>
      <c r="R108" s="32">
        <v>151.853968253968</v>
      </c>
      <c r="S108" s="31">
        <v>22.3136941352965</v>
      </c>
      <c r="T108" s="31">
        <v>39.1404761904762</v>
      </c>
      <c r="U108" s="31">
        <v>5.75137168996122</v>
      </c>
      <c r="V108" s="31">
        <v>169.460317460317</v>
      </c>
      <c r="W108" s="31">
        <v>24.9008026287187</v>
      </c>
      <c r="X108" s="32">
        <v>191.43253968254</v>
      </c>
      <c r="Y108" s="31">
        <v>28.1294403243728</v>
      </c>
      <c r="Z108" s="35">
        <v>8349</v>
      </c>
      <c r="AA108" s="35">
        <v>6748</v>
      </c>
      <c r="XEV108" s="36"/>
      <c r="XEW108" s="36"/>
      <c r="XEX108" s="36"/>
      <c r="XEY108" s="36"/>
      <c r="XEZ108" s="36"/>
      <c r="XFA108" s="36"/>
      <c r="XFB108" s="36"/>
      <c r="XFC108" s="36"/>
      <c r="XFD108" s="36"/>
    </row>
    <row r="109" s="14" customFormat="1" ht="15" customHeight="1" spans="1:16384">
      <c r="A109" s="23" t="s">
        <v>231</v>
      </c>
      <c r="B109" s="24">
        <v>32.3228523328523</v>
      </c>
      <c r="C109" s="24">
        <v>19.1075661375661</v>
      </c>
      <c r="D109" s="25">
        <v>59.114727688019</v>
      </c>
      <c r="E109" s="24">
        <v>0.302837902837903</v>
      </c>
      <c r="F109" s="25">
        <v>0.936915776242012</v>
      </c>
      <c r="G109" s="24">
        <v>0.265752765752766</v>
      </c>
      <c r="H109" s="25">
        <v>0.822182284583405</v>
      </c>
      <c r="I109" s="24">
        <v>11.0803270803271</v>
      </c>
      <c r="J109" s="25">
        <v>34.2801649007481</v>
      </c>
      <c r="K109" s="24">
        <v>1.56636844636845</v>
      </c>
      <c r="L109" s="30">
        <v>4.84600935040754</v>
      </c>
      <c r="M109" s="31">
        <v>807.665925925926</v>
      </c>
      <c r="N109" s="32">
        <v>202.379259259259</v>
      </c>
      <c r="O109" s="31">
        <v>25.0572981678343</v>
      </c>
      <c r="P109" s="32">
        <v>3.54814814814815</v>
      </c>
      <c r="Q109" s="31">
        <v>0.439308881835082</v>
      </c>
      <c r="R109" s="32">
        <v>206.953086419753</v>
      </c>
      <c r="S109" s="31">
        <v>25.6236000277587</v>
      </c>
      <c r="T109" s="31">
        <v>29.7654320987654</v>
      </c>
      <c r="U109" s="31">
        <v>3.6853643497021</v>
      </c>
      <c r="V109" s="31">
        <v>218.913827160494</v>
      </c>
      <c r="W109" s="31">
        <v>27.1045020141869</v>
      </c>
      <c r="X109" s="32">
        <v>146.106172839506</v>
      </c>
      <c r="Y109" s="31">
        <v>18.0899265586829</v>
      </c>
      <c r="Z109" s="35">
        <v>4158</v>
      </c>
      <c r="AA109" s="35">
        <v>2354</v>
      </c>
      <c r="XEV109" s="36"/>
      <c r="XEW109" s="36"/>
      <c r="XEX109" s="36"/>
      <c r="XEY109" s="36"/>
      <c r="XEZ109" s="36"/>
      <c r="XFA109" s="36"/>
      <c r="XFB109" s="36"/>
      <c r="XFC109" s="36"/>
      <c r="XFD109" s="36"/>
    </row>
    <row r="110" s="14" customFormat="1" ht="15" customHeight="1" spans="1:16384">
      <c r="A110" s="23" t="s">
        <v>232</v>
      </c>
      <c r="B110" s="24">
        <v>29.859592039801</v>
      </c>
      <c r="C110" s="24">
        <v>16.5038189054726</v>
      </c>
      <c r="D110" s="25">
        <v>55.2714145708155</v>
      </c>
      <c r="E110" s="24">
        <v>0.76228855721393</v>
      </c>
      <c r="F110" s="25">
        <v>2.55291015429094</v>
      </c>
      <c r="G110" s="24">
        <v>0.830706467661692</v>
      </c>
      <c r="H110" s="25">
        <v>2.78204225481182</v>
      </c>
      <c r="I110" s="24">
        <v>10.9766169154229</v>
      </c>
      <c r="J110" s="25">
        <v>36.7607732242012</v>
      </c>
      <c r="K110" s="24">
        <v>0.786161194029851</v>
      </c>
      <c r="L110" s="30">
        <v>2.63285979588049</v>
      </c>
      <c r="M110" s="31">
        <v>616.908421052632</v>
      </c>
      <c r="N110" s="32">
        <v>117.340526315789</v>
      </c>
      <c r="O110" s="31">
        <v>19.02073667848</v>
      </c>
      <c r="P110" s="32">
        <v>36.7468421052632</v>
      </c>
      <c r="Q110" s="31">
        <v>5.95661217309402</v>
      </c>
      <c r="R110" s="32">
        <v>135.421052631579</v>
      </c>
      <c r="S110" s="31">
        <v>21.9515649341453</v>
      </c>
      <c r="T110" s="31">
        <v>42.2421052631579</v>
      </c>
      <c r="U110" s="31">
        <v>6.8473867143976</v>
      </c>
      <c r="V110" s="31">
        <v>188.578947368421</v>
      </c>
      <c r="W110" s="31">
        <v>30.5683859926322</v>
      </c>
      <c r="X110" s="32">
        <v>96.5789473684211</v>
      </c>
      <c r="Y110" s="31">
        <v>15.6553135072509</v>
      </c>
      <c r="Z110" s="35">
        <v>5025</v>
      </c>
      <c r="AA110" s="35">
        <v>3627</v>
      </c>
      <c r="XEV110" s="36"/>
      <c r="XEW110" s="36"/>
      <c r="XEX110" s="36"/>
      <c r="XEY110" s="36"/>
      <c r="XEZ110" s="36"/>
      <c r="XFA110" s="36"/>
      <c r="XFB110" s="36"/>
      <c r="XFC110" s="36"/>
      <c r="XFD110" s="36"/>
    </row>
    <row r="111" s="14" customFormat="1" ht="15" customHeight="1" spans="1:16384">
      <c r="A111" s="23" t="s">
        <v>233</v>
      </c>
      <c r="B111" s="24">
        <v>72.2382926152138</v>
      </c>
      <c r="C111" s="24">
        <v>46.5203720155469</v>
      </c>
      <c r="D111" s="25">
        <v>64.39849328021</v>
      </c>
      <c r="E111" s="24">
        <v>5.03664630760689</v>
      </c>
      <c r="F111" s="25">
        <v>6.97226654350097</v>
      </c>
      <c r="G111" s="24">
        <v>3.84486396446419</v>
      </c>
      <c r="H111" s="25">
        <v>5.32247347669792</v>
      </c>
      <c r="I111" s="24">
        <v>12.8245419211549</v>
      </c>
      <c r="J111" s="25">
        <v>17.7531077450383</v>
      </c>
      <c r="K111" s="24">
        <v>4.01186840644087</v>
      </c>
      <c r="L111" s="30">
        <v>5.55365895455279</v>
      </c>
      <c r="M111" s="31">
        <v>921.086172839506</v>
      </c>
      <c r="N111" s="32">
        <v>194.054691358025</v>
      </c>
      <c r="O111" s="31">
        <v>21.0680278436703</v>
      </c>
      <c r="P111" s="32">
        <v>1.78456790123457</v>
      </c>
      <c r="Q111" s="31">
        <v>0.193746030920553</v>
      </c>
      <c r="R111" s="32">
        <v>314.627160493827</v>
      </c>
      <c r="S111" s="31">
        <v>34.1582763666836</v>
      </c>
      <c r="T111" s="31">
        <v>40.737037037037</v>
      </c>
      <c r="U111" s="31">
        <v>4.42271724820857</v>
      </c>
      <c r="V111" s="31">
        <v>215.172839506173</v>
      </c>
      <c r="W111" s="31">
        <v>23.360771863814</v>
      </c>
      <c r="X111" s="32">
        <v>154.70987654321</v>
      </c>
      <c r="Y111" s="31">
        <v>16.7964606467029</v>
      </c>
      <c r="Z111" s="35">
        <v>3602</v>
      </c>
      <c r="AA111" s="35">
        <v>1098</v>
      </c>
      <c r="XEV111" s="36"/>
      <c r="XEW111" s="36"/>
      <c r="XEX111" s="36"/>
      <c r="XEY111" s="36"/>
      <c r="XEZ111" s="36"/>
      <c r="XFA111" s="36"/>
      <c r="XFB111" s="36"/>
      <c r="XFC111" s="36"/>
      <c r="XFD111" s="36"/>
    </row>
    <row r="112" s="14" customFormat="1" ht="15" customHeight="1" spans="1:16384">
      <c r="A112" s="23" t="s">
        <v>234</v>
      </c>
      <c r="B112" s="24">
        <v>50.5422690847744</v>
      </c>
      <c r="C112" s="24">
        <v>23.585917334458</v>
      </c>
      <c r="D112" s="25">
        <v>46.665727046994</v>
      </c>
      <c r="E112" s="24">
        <v>5.29963306621679</v>
      </c>
      <c r="F112" s="25">
        <v>10.4855463796604</v>
      </c>
      <c r="G112" s="24">
        <v>4.51822016026993</v>
      </c>
      <c r="H112" s="25">
        <v>8.93948815929007</v>
      </c>
      <c r="I112" s="24">
        <v>14.1157739350485</v>
      </c>
      <c r="J112" s="25">
        <v>27.9286509898718</v>
      </c>
      <c r="K112" s="24">
        <v>3.02272458878111</v>
      </c>
      <c r="L112" s="30">
        <v>5.98058742418371</v>
      </c>
      <c r="M112" s="31">
        <v>879.4696</v>
      </c>
      <c r="N112" s="32">
        <v>251.74336</v>
      </c>
      <c r="O112" s="31">
        <v>28.6244527383323</v>
      </c>
      <c r="P112" s="32">
        <v>25.11744</v>
      </c>
      <c r="Q112" s="31">
        <v>2.8559759200318</v>
      </c>
      <c r="R112" s="32">
        <v>104.1488</v>
      </c>
      <c r="S112" s="31">
        <v>11.8422285432038</v>
      </c>
      <c r="T112" s="31">
        <v>31.2456</v>
      </c>
      <c r="U112" s="31">
        <v>3.55277771966194</v>
      </c>
      <c r="V112" s="31">
        <v>326.056</v>
      </c>
      <c r="W112" s="31">
        <v>37.0741637914488</v>
      </c>
      <c r="X112" s="32">
        <v>141.1584</v>
      </c>
      <c r="Y112" s="31">
        <v>16.0504012873214</v>
      </c>
      <c r="Z112" s="35">
        <v>14226</v>
      </c>
      <c r="AA112" s="35">
        <v>7433</v>
      </c>
      <c r="XEV112" s="36"/>
      <c r="XEW112" s="36"/>
      <c r="XEX112" s="36"/>
      <c r="XEY112" s="36"/>
      <c r="XEZ112" s="36"/>
      <c r="XFA112" s="36"/>
      <c r="XFB112" s="36"/>
      <c r="XFC112" s="36"/>
      <c r="XFD112" s="36"/>
    </row>
    <row r="113" s="14" customFormat="1" ht="15" customHeight="1" spans="1:16384">
      <c r="A113" s="23" t="s">
        <v>235</v>
      </c>
      <c r="B113" s="24">
        <v>39.5120057779612</v>
      </c>
      <c r="C113" s="24">
        <v>21.3961081304168</v>
      </c>
      <c r="D113" s="25">
        <v>54.1509035270263</v>
      </c>
      <c r="E113" s="24">
        <v>0.817416425918283</v>
      </c>
      <c r="F113" s="25">
        <v>2.06877988050462</v>
      </c>
      <c r="G113" s="24">
        <v>1.48014857614527</v>
      </c>
      <c r="H113" s="25">
        <v>3.74607298972117</v>
      </c>
      <c r="I113" s="24">
        <v>11.9702847709451</v>
      </c>
      <c r="J113" s="25">
        <v>30.2953103373503</v>
      </c>
      <c r="K113" s="24">
        <v>3.8480478745357</v>
      </c>
      <c r="L113" s="30">
        <v>9.73893326539764</v>
      </c>
      <c r="M113" s="31">
        <v>908.503703703704</v>
      </c>
      <c r="N113" s="32">
        <v>214.018888888889</v>
      </c>
      <c r="O113" s="31">
        <v>23.5572940447459</v>
      </c>
      <c r="P113" s="32">
        <v>0.666666666666667</v>
      </c>
      <c r="Q113" s="31">
        <v>0.073380731850499</v>
      </c>
      <c r="R113" s="32">
        <v>186.881481481481</v>
      </c>
      <c r="S113" s="31">
        <v>20.5702498206249</v>
      </c>
      <c r="T113" s="31">
        <v>95.9518518518518</v>
      </c>
      <c r="U113" s="31">
        <v>10.5615256669493</v>
      </c>
      <c r="V113" s="31">
        <v>209.37037037037</v>
      </c>
      <c r="W113" s="31">
        <v>23.0456265083817</v>
      </c>
      <c r="X113" s="32">
        <v>201.614444444444</v>
      </c>
      <c r="Y113" s="31">
        <v>22.1919232274477</v>
      </c>
      <c r="Z113" s="35">
        <v>2423</v>
      </c>
      <c r="AA113" s="35">
        <v>1363</v>
      </c>
      <c r="XEV113" s="36"/>
      <c r="XEW113" s="36"/>
      <c r="XEX113" s="36"/>
      <c r="XEY113" s="36"/>
      <c r="XEZ113" s="36"/>
      <c r="XFA113" s="36"/>
      <c r="XFB113" s="36"/>
      <c r="XFC113" s="36"/>
      <c r="XFD113" s="36"/>
    </row>
    <row r="114" s="14" customFormat="1" ht="15" customHeight="1" spans="1:16384">
      <c r="A114" s="23" t="s">
        <v>236</v>
      </c>
      <c r="B114" s="24">
        <v>50.0593603368759</v>
      </c>
      <c r="C114" s="24">
        <v>29.1269480649689</v>
      </c>
      <c r="D114" s="25">
        <v>58.1848187211309</v>
      </c>
      <c r="E114" s="24">
        <v>2.65118307599759</v>
      </c>
      <c r="F114" s="25">
        <v>5.29607861178485</v>
      </c>
      <c r="G114" s="24">
        <v>2.97277922598757</v>
      </c>
      <c r="H114" s="25">
        <v>5.93850821501147</v>
      </c>
      <c r="I114" s="24">
        <v>12.6559053539202</v>
      </c>
      <c r="J114" s="25">
        <v>25.2817959893053</v>
      </c>
      <c r="K114" s="24">
        <v>2.6525446160016</v>
      </c>
      <c r="L114" s="30">
        <v>5.29879846276746</v>
      </c>
      <c r="M114" s="31">
        <v>658.41587755102</v>
      </c>
      <c r="N114" s="32">
        <v>203.599755102041</v>
      </c>
      <c r="O114" s="31">
        <v>30.9226678826961</v>
      </c>
      <c r="P114" s="32">
        <v>0.28865306122449</v>
      </c>
      <c r="Q114" s="31">
        <v>0.0438405377309757</v>
      </c>
      <c r="R114" s="32">
        <v>123.340816326531</v>
      </c>
      <c r="S114" s="31">
        <v>18.7329650653774</v>
      </c>
      <c r="T114" s="31">
        <v>11.8591836734694</v>
      </c>
      <c r="U114" s="31">
        <v>1.80116915126343</v>
      </c>
      <c r="V114" s="31">
        <v>197.767346938776</v>
      </c>
      <c r="W114" s="31">
        <v>30.0368435333564</v>
      </c>
      <c r="X114" s="32">
        <v>121.56012244898</v>
      </c>
      <c r="Y114" s="31">
        <v>18.4625138295757</v>
      </c>
      <c r="Z114" s="35">
        <v>9974</v>
      </c>
      <c r="AA114" s="35">
        <v>5135</v>
      </c>
      <c r="XEV114" s="36"/>
      <c r="XEW114" s="36"/>
      <c r="XEX114" s="36"/>
      <c r="XEY114" s="36"/>
      <c r="XEZ114" s="36"/>
      <c r="XFA114" s="36"/>
      <c r="XFB114" s="36"/>
      <c r="XFC114" s="36"/>
      <c r="XFD114" s="36"/>
    </row>
    <row r="115" s="14" customFormat="1" ht="15" customHeight="1" spans="1:16384">
      <c r="A115" s="23" t="s">
        <v>237</v>
      </c>
      <c r="B115" s="24">
        <v>58.3679935400517</v>
      </c>
      <c r="C115" s="24">
        <v>26.9484211886305</v>
      </c>
      <c r="D115" s="25">
        <v>46.1698604906449</v>
      </c>
      <c r="E115" s="24">
        <v>10.608180878553</v>
      </c>
      <c r="F115" s="25">
        <v>18.1746540101189</v>
      </c>
      <c r="G115" s="24">
        <v>3.69177777777778</v>
      </c>
      <c r="H115" s="25">
        <v>6.32500374583633</v>
      </c>
      <c r="I115" s="24">
        <v>13.5834625322997</v>
      </c>
      <c r="J115" s="25">
        <v>23.2721080654912</v>
      </c>
      <c r="K115" s="24">
        <v>3.5361511627907</v>
      </c>
      <c r="L115" s="30">
        <v>6.05837368790863</v>
      </c>
      <c r="M115" s="31">
        <v>627.996928571429</v>
      </c>
      <c r="N115" s="32">
        <v>178.197642857143</v>
      </c>
      <c r="O115" s="31">
        <v>28.3755596165905</v>
      </c>
      <c r="P115" s="32">
        <v>12.3775</v>
      </c>
      <c r="Q115" s="31">
        <v>1.97094912998323</v>
      </c>
      <c r="R115" s="32">
        <v>123.510714285714</v>
      </c>
      <c r="S115" s="31">
        <v>19.667407381542</v>
      </c>
      <c r="T115" s="31">
        <v>30.0107142857143</v>
      </c>
      <c r="U115" s="31">
        <v>4.7787995323453</v>
      </c>
      <c r="V115" s="31">
        <v>148.835714285714</v>
      </c>
      <c r="W115" s="31">
        <v>23.7000704166319</v>
      </c>
      <c r="X115" s="32">
        <v>135.064642857143</v>
      </c>
      <c r="Y115" s="31">
        <v>21.507213922907</v>
      </c>
      <c r="Z115" s="35">
        <v>7740</v>
      </c>
      <c r="AA115" s="35">
        <v>3083</v>
      </c>
      <c r="XEV115" s="36"/>
      <c r="XEW115" s="36"/>
      <c r="XEX115" s="36"/>
      <c r="XEY115" s="36"/>
      <c r="XEZ115" s="36"/>
      <c r="XFA115" s="36"/>
      <c r="XFB115" s="36"/>
      <c r="XFC115" s="36"/>
      <c r="XFD115" s="36"/>
    </row>
    <row r="116" s="14" customFormat="1" ht="15" customHeight="1" spans="1:16384">
      <c r="A116" s="23" t="s">
        <v>238</v>
      </c>
      <c r="B116" s="24">
        <v>0</v>
      </c>
      <c r="C116" s="24">
        <v>0</v>
      </c>
      <c r="D116" s="25">
        <v>0</v>
      </c>
      <c r="E116" s="24">
        <v>0</v>
      </c>
      <c r="F116" s="25">
        <v>0</v>
      </c>
      <c r="G116" s="24">
        <v>0</v>
      </c>
      <c r="H116" s="25">
        <v>0</v>
      </c>
      <c r="I116" s="24">
        <v>0</v>
      </c>
      <c r="J116" s="25">
        <v>0</v>
      </c>
      <c r="K116" s="24">
        <v>0</v>
      </c>
      <c r="L116" s="30">
        <v>0</v>
      </c>
      <c r="M116" s="31">
        <v>0</v>
      </c>
      <c r="N116" s="32">
        <v>0</v>
      </c>
      <c r="O116" s="31">
        <v>0</v>
      </c>
      <c r="P116" s="32">
        <v>0</v>
      </c>
      <c r="Q116" s="31">
        <v>0</v>
      </c>
      <c r="R116" s="32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2">
        <v>0</v>
      </c>
      <c r="Y116" s="31">
        <v>0</v>
      </c>
      <c r="Z116" s="35">
        <v>0</v>
      </c>
      <c r="AA116" s="35">
        <v>0</v>
      </c>
      <c r="XEV116" s="36"/>
      <c r="XEW116" s="36"/>
      <c r="XEX116" s="36"/>
      <c r="XEY116" s="36"/>
      <c r="XEZ116" s="36"/>
      <c r="XFA116" s="36"/>
      <c r="XFB116" s="36"/>
      <c r="XFC116" s="36"/>
      <c r="XFD116" s="36"/>
    </row>
    <row r="117" s="14" customFormat="1" ht="15" customHeight="1" spans="1:16384">
      <c r="A117" s="23" t="s">
        <v>239</v>
      </c>
      <c r="B117" s="24">
        <v>36.0105782918149</v>
      </c>
      <c r="C117" s="24">
        <v>19.7753391903915</v>
      </c>
      <c r="D117" s="25">
        <v>54.9153613422707</v>
      </c>
      <c r="E117" s="24">
        <v>1.31062055160142</v>
      </c>
      <c r="F117" s="25">
        <v>3.63954319472654</v>
      </c>
      <c r="G117" s="24">
        <v>0.794428380782918</v>
      </c>
      <c r="H117" s="25">
        <v>2.20609725938083</v>
      </c>
      <c r="I117" s="24">
        <v>11.2485542704626</v>
      </c>
      <c r="J117" s="25">
        <v>31.2368054167555</v>
      </c>
      <c r="K117" s="24">
        <v>2.88163589857651</v>
      </c>
      <c r="L117" s="30">
        <v>8.00219278686645</v>
      </c>
      <c r="M117" s="31">
        <v>695.60362962963</v>
      </c>
      <c r="N117" s="32">
        <v>205.02962962963</v>
      </c>
      <c r="O117" s="31">
        <v>29.4750661003302</v>
      </c>
      <c r="P117" s="32">
        <v>12.4894074074074</v>
      </c>
      <c r="Q117" s="31">
        <v>1.79547760756472</v>
      </c>
      <c r="R117" s="32">
        <v>213.656296296296</v>
      </c>
      <c r="S117" s="31">
        <v>30.7152359757031</v>
      </c>
      <c r="T117" s="31">
        <v>32.9505185185185</v>
      </c>
      <c r="U117" s="31">
        <v>4.73696759403956</v>
      </c>
      <c r="V117" s="31">
        <v>149.103703703704</v>
      </c>
      <c r="W117" s="31">
        <v>21.4351532040011</v>
      </c>
      <c r="X117" s="32">
        <v>82.3740740740741</v>
      </c>
      <c r="Y117" s="31">
        <v>11.8420995183613</v>
      </c>
      <c r="Z117" s="35">
        <v>8992</v>
      </c>
      <c r="AA117" s="35">
        <v>5989</v>
      </c>
      <c r="XEV117" s="36"/>
      <c r="XEW117" s="36"/>
      <c r="XEX117" s="36"/>
      <c r="XEY117" s="36"/>
      <c r="XEZ117" s="36"/>
      <c r="XFA117" s="36"/>
      <c r="XFB117" s="36"/>
      <c r="XFC117" s="36"/>
      <c r="XFD117" s="36"/>
    </row>
    <row r="118" s="14" customFormat="1" ht="15" customHeight="1" spans="1:16384">
      <c r="A118" s="23" t="s">
        <v>240</v>
      </c>
      <c r="B118" s="24">
        <v>44.2592344148742</v>
      </c>
      <c r="C118" s="24">
        <v>30.015603353992</v>
      </c>
      <c r="D118" s="25">
        <v>67.8177192868583</v>
      </c>
      <c r="E118" s="24">
        <v>0.575337222019687</v>
      </c>
      <c r="F118" s="25">
        <v>1.29992583384211</v>
      </c>
      <c r="G118" s="24">
        <v>0.916981407218374</v>
      </c>
      <c r="H118" s="25">
        <v>2.07184199939573</v>
      </c>
      <c r="I118" s="24">
        <v>11.8259934378418</v>
      </c>
      <c r="J118" s="25">
        <v>26.7198328081956</v>
      </c>
      <c r="K118" s="24">
        <v>0.925318993802406</v>
      </c>
      <c r="L118" s="30">
        <v>2.09068007170823</v>
      </c>
      <c r="M118" s="31">
        <v>791.547272727273</v>
      </c>
      <c r="N118" s="32">
        <v>262.968636363636</v>
      </c>
      <c r="O118" s="31">
        <v>33.2221012470397</v>
      </c>
      <c r="P118" s="32">
        <v>23.2122727272727</v>
      </c>
      <c r="Q118" s="31">
        <v>2.93251881814903</v>
      </c>
      <c r="R118" s="32">
        <v>110.43</v>
      </c>
      <c r="S118" s="31">
        <v>13.9511566529077</v>
      </c>
      <c r="T118" s="31">
        <v>107.836363636364</v>
      </c>
      <c r="U118" s="31">
        <v>13.623490011508</v>
      </c>
      <c r="V118" s="31">
        <v>170.1</v>
      </c>
      <c r="W118" s="31">
        <v>21.4895567025228</v>
      </c>
      <c r="X118" s="32">
        <v>117</v>
      </c>
      <c r="Y118" s="31">
        <v>14.7811765678728</v>
      </c>
      <c r="Z118" s="35">
        <v>2743</v>
      </c>
      <c r="AA118" s="35">
        <v>1599</v>
      </c>
      <c r="XEV118" s="36"/>
      <c r="XEW118" s="36"/>
      <c r="XEX118" s="36"/>
      <c r="XEY118" s="36"/>
      <c r="XEZ118" s="36"/>
      <c r="XFA118" s="36"/>
      <c r="XFB118" s="36"/>
      <c r="XFC118" s="36"/>
      <c r="XFD118" s="36"/>
    </row>
    <row r="119" s="14" customFormat="1" ht="15" customHeight="1" spans="1:16384">
      <c r="A119" s="23" t="s">
        <v>241</v>
      </c>
      <c r="B119" s="24">
        <v>49.1175506893755</v>
      </c>
      <c r="C119" s="24">
        <v>32.6562854825629</v>
      </c>
      <c r="D119" s="25">
        <v>66.4859811294024</v>
      </c>
      <c r="E119" s="24">
        <v>1.16251824817518</v>
      </c>
      <c r="F119" s="25">
        <v>2.3668082627472</v>
      </c>
      <c r="G119" s="24">
        <v>1.8136496350365</v>
      </c>
      <c r="H119" s="25">
        <v>3.69246757947318</v>
      </c>
      <c r="I119" s="24">
        <v>11.2191808596918</v>
      </c>
      <c r="J119" s="25">
        <v>22.8414908769435</v>
      </c>
      <c r="K119" s="24">
        <v>2.26591646390916</v>
      </c>
      <c r="L119" s="30">
        <v>4.61325215143372</v>
      </c>
      <c r="M119" s="31">
        <v>800.8225</v>
      </c>
      <c r="N119" s="32">
        <v>165.8415</v>
      </c>
      <c r="O119" s="31">
        <v>20.7088961661292</v>
      </c>
      <c r="P119" s="32">
        <v>16.6675</v>
      </c>
      <c r="Q119" s="31">
        <v>2.08129766583731</v>
      </c>
      <c r="R119" s="32">
        <v>139.761</v>
      </c>
      <c r="S119" s="31">
        <v>17.4521819754065</v>
      </c>
      <c r="T119" s="31">
        <v>213.1855</v>
      </c>
      <c r="U119" s="31">
        <v>26.620817971523</v>
      </c>
      <c r="V119" s="31">
        <v>144.045</v>
      </c>
      <c r="W119" s="31">
        <v>17.9871319799331</v>
      </c>
      <c r="X119" s="32">
        <v>121.322</v>
      </c>
      <c r="Y119" s="31">
        <v>15.1496742411708</v>
      </c>
      <c r="Z119" s="35">
        <v>2466</v>
      </c>
      <c r="AA119" s="35">
        <v>777</v>
      </c>
      <c r="XEV119" s="36"/>
      <c r="XEW119" s="36"/>
      <c r="XEX119" s="36"/>
      <c r="XEY119" s="36"/>
      <c r="XEZ119" s="36"/>
      <c r="XFA119" s="36"/>
      <c r="XFB119" s="36"/>
      <c r="XFC119" s="36"/>
      <c r="XFD119" s="36"/>
    </row>
    <row r="120" s="14" customFormat="1" ht="15" customHeight="1" spans="1:16384">
      <c r="A120" s="23" t="s">
        <v>242</v>
      </c>
      <c r="B120" s="24">
        <v>79.3004275694632</v>
      </c>
      <c r="C120" s="24">
        <v>54.3034852980847</v>
      </c>
      <c r="D120" s="25">
        <v>68.4781746611865</v>
      </c>
      <c r="E120" s="24">
        <v>1.48081197734017</v>
      </c>
      <c r="F120" s="25">
        <v>1.86734425365242</v>
      </c>
      <c r="G120" s="24">
        <v>0.25898974912328</v>
      </c>
      <c r="H120" s="25">
        <v>0.32659313078283</v>
      </c>
      <c r="I120" s="24">
        <v>14.8269490153763</v>
      </c>
      <c r="J120" s="25">
        <v>18.6971867237269</v>
      </c>
      <c r="K120" s="24">
        <v>8.43019152953871</v>
      </c>
      <c r="L120" s="30">
        <v>10.6307012306514</v>
      </c>
      <c r="M120" s="31">
        <v>1130.628</v>
      </c>
      <c r="N120" s="32">
        <v>194.699</v>
      </c>
      <c r="O120" s="31">
        <v>17.2204297080914</v>
      </c>
      <c r="P120" s="32">
        <v>0</v>
      </c>
      <c r="Q120" s="31">
        <v>0</v>
      </c>
      <c r="R120" s="32">
        <v>101.43</v>
      </c>
      <c r="S120" s="31">
        <v>8.97112047463887</v>
      </c>
      <c r="T120" s="31">
        <v>54.675</v>
      </c>
      <c r="U120" s="31">
        <v>4.83580806419087</v>
      </c>
      <c r="V120" s="31">
        <v>157.32</v>
      </c>
      <c r="W120" s="31">
        <v>13.9143909402562</v>
      </c>
      <c r="X120" s="32">
        <v>622.504</v>
      </c>
      <c r="Y120" s="31">
        <v>55.0582508128226</v>
      </c>
      <c r="Z120" s="35">
        <v>7414</v>
      </c>
      <c r="AA120" s="35">
        <v>607</v>
      </c>
      <c r="XEV120" s="36"/>
      <c r="XEW120" s="36"/>
      <c r="XEX120" s="36"/>
      <c r="XEY120" s="36"/>
      <c r="XEZ120" s="36"/>
      <c r="XFA120" s="36"/>
      <c r="XFB120" s="36"/>
      <c r="XFC120" s="36"/>
      <c r="XFD120" s="36"/>
    </row>
    <row r="121" s="14" customFormat="1" ht="15" customHeight="1" spans="1:16384">
      <c r="A121" s="23" t="s">
        <v>243</v>
      </c>
      <c r="B121" s="24">
        <v>44.9494379963348</v>
      </c>
      <c r="C121" s="24">
        <v>28.8218081857056</v>
      </c>
      <c r="D121" s="25">
        <v>64.1205084434109</v>
      </c>
      <c r="E121" s="24">
        <v>1.00544899205864</v>
      </c>
      <c r="F121" s="25">
        <v>2.2368444120272</v>
      </c>
      <c r="G121" s="24">
        <v>0.586072083078803</v>
      </c>
      <c r="H121" s="25">
        <v>1.30384740989774</v>
      </c>
      <c r="I121" s="24">
        <v>13.0719914477703</v>
      </c>
      <c r="J121" s="25">
        <v>29.0815459112886</v>
      </c>
      <c r="K121" s="24">
        <v>1.46411728772144</v>
      </c>
      <c r="L121" s="30">
        <v>3.25725382337556</v>
      </c>
      <c r="M121" s="31">
        <v>624.400344827586</v>
      </c>
      <c r="N121" s="32">
        <v>127.284827586207</v>
      </c>
      <c r="O121" s="31">
        <v>20.3851308924811</v>
      </c>
      <c r="P121" s="32">
        <v>14.7155172413793</v>
      </c>
      <c r="Q121" s="31">
        <v>2.3567439325234</v>
      </c>
      <c r="R121" s="32">
        <v>130.096551724138</v>
      </c>
      <c r="S121" s="31">
        <v>20.8354388016972</v>
      </c>
      <c r="T121" s="31">
        <v>87.3620689655172</v>
      </c>
      <c r="U121" s="31">
        <v>13.9913550159298</v>
      </c>
      <c r="V121" s="31">
        <v>176.4</v>
      </c>
      <c r="W121" s="31">
        <v>28.2511054744386</v>
      </c>
      <c r="X121" s="32">
        <v>88.5413793103448</v>
      </c>
      <c r="Y121" s="31">
        <v>14.1802258829299</v>
      </c>
      <c r="Z121" s="35">
        <v>1637</v>
      </c>
      <c r="AA121" s="35">
        <v>445</v>
      </c>
      <c r="XEV121" s="36"/>
      <c r="XEW121" s="36"/>
      <c r="XEX121" s="36"/>
      <c r="XEY121" s="36"/>
      <c r="XEZ121" s="36"/>
      <c r="XFA121" s="36"/>
      <c r="XFB121" s="36"/>
      <c r="XFC121" s="36"/>
      <c r="XFD121" s="36"/>
    </row>
    <row r="122" s="14" customFormat="1" ht="15" customHeight="1" spans="1:16384">
      <c r="A122" s="23" t="s">
        <v>244</v>
      </c>
      <c r="B122" s="24">
        <v>58.1284844668346</v>
      </c>
      <c r="C122" s="24">
        <v>39.3204408060453</v>
      </c>
      <c r="D122" s="25">
        <v>67.6440150929443</v>
      </c>
      <c r="E122" s="24">
        <v>1.65971032745592</v>
      </c>
      <c r="F122" s="25">
        <v>2.855244451458</v>
      </c>
      <c r="G122" s="24">
        <v>1.15711586901763</v>
      </c>
      <c r="H122" s="25">
        <v>1.9906176457737</v>
      </c>
      <c r="I122" s="24">
        <v>13.2870696893367</v>
      </c>
      <c r="J122" s="25">
        <v>22.8581044408919</v>
      </c>
      <c r="K122" s="24">
        <v>2.70414777497901</v>
      </c>
      <c r="L122" s="30">
        <v>4.65201836893214</v>
      </c>
      <c r="M122" s="31">
        <v>829.7</v>
      </c>
      <c r="N122" s="32">
        <v>231.253571428571</v>
      </c>
      <c r="O122" s="31">
        <v>27.8719502746259</v>
      </c>
      <c r="P122" s="32">
        <v>17.4385714285714</v>
      </c>
      <c r="Q122" s="31">
        <v>2.10179238623255</v>
      </c>
      <c r="R122" s="32">
        <v>128.179285714286</v>
      </c>
      <c r="S122" s="31">
        <v>15.4488713648651</v>
      </c>
      <c r="T122" s="31">
        <v>143.164285714286</v>
      </c>
      <c r="U122" s="31">
        <v>17.2549458496186</v>
      </c>
      <c r="V122" s="31">
        <v>176.078571428571</v>
      </c>
      <c r="W122" s="31">
        <v>21.2219563009005</v>
      </c>
      <c r="X122" s="32">
        <v>133.585714285714</v>
      </c>
      <c r="Y122" s="31">
        <v>16.1004838237573</v>
      </c>
      <c r="Z122" s="35">
        <v>2382</v>
      </c>
      <c r="AA122" s="35">
        <v>135</v>
      </c>
      <c r="XEV122" s="36"/>
      <c r="XEW122" s="36"/>
      <c r="XEX122" s="36"/>
      <c r="XEY122" s="36"/>
      <c r="XEZ122" s="36"/>
      <c r="XFA122" s="36"/>
      <c r="XFB122" s="36"/>
      <c r="XFC122" s="36"/>
      <c r="XFD122" s="36"/>
    </row>
    <row r="123" s="14" customFormat="1" ht="15" customHeight="1" spans="1:16384">
      <c r="A123" s="23" t="s">
        <v>245</v>
      </c>
      <c r="B123" s="24">
        <v>52.5018087182824</v>
      </c>
      <c r="C123" s="24">
        <v>36.3483279115159</v>
      </c>
      <c r="D123" s="25">
        <v>69.2325251241461</v>
      </c>
      <c r="E123" s="24">
        <v>0.797059206245934</v>
      </c>
      <c r="F123" s="25">
        <v>1.51815570873538</v>
      </c>
      <c r="G123" s="24">
        <v>0.809238776837996</v>
      </c>
      <c r="H123" s="25">
        <v>1.54135409158999</v>
      </c>
      <c r="I123" s="24">
        <v>12.6943070917372</v>
      </c>
      <c r="J123" s="25">
        <v>24.1787995530842</v>
      </c>
      <c r="K123" s="24">
        <v>1.85287573194535</v>
      </c>
      <c r="L123" s="30">
        <v>3.52916552244444</v>
      </c>
      <c r="M123" s="31">
        <v>755.89641025641</v>
      </c>
      <c r="N123" s="32">
        <v>198.635897435897</v>
      </c>
      <c r="O123" s="31">
        <v>26.2781903367576</v>
      </c>
      <c r="P123" s="32">
        <v>17.2328205128205</v>
      </c>
      <c r="Q123" s="31">
        <v>2.27978599699593</v>
      </c>
      <c r="R123" s="32">
        <v>82.5553846153846</v>
      </c>
      <c r="S123" s="31">
        <v>10.9215209247231</v>
      </c>
      <c r="T123" s="31">
        <v>57.3876923076923</v>
      </c>
      <c r="U123" s="31">
        <v>7.59200487381937</v>
      </c>
      <c r="V123" s="31">
        <v>157.015384615385</v>
      </c>
      <c r="W123" s="31">
        <v>20.7720770313121</v>
      </c>
      <c r="X123" s="32">
        <v>243.069230769231</v>
      </c>
      <c r="Y123" s="31">
        <v>32.1564208363919</v>
      </c>
      <c r="Z123" s="35">
        <v>1537</v>
      </c>
      <c r="AA123" s="35">
        <v>429</v>
      </c>
      <c r="XEV123" s="36"/>
      <c r="XEW123" s="36"/>
      <c r="XEX123" s="36"/>
      <c r="XEY123" s="36"/>
      <c r="XEZ123" s="36"/>
      <c r="XFA123" s="36"/>
      <c r="XFB123" s="36"/>
      <c r="XFC123" s="36"/>
      <c r="XFD123" s="36"/>
    </row>
    <row r="124" s="14" customFormat="1" ht="15" customHeight="1" spans="1:16384">
      <c r="A124" s="23" t="s">
        <v>246</v>
      </c>
      <c r="B124" s="24">
        <v>63.6490725504862</v>
      </c>
      <c r="C124" s="24">
        <v>41.6288743455497</v>
      </c>
      <c r="D124" s="25">
        <v>65.4037406633536</v>
      </c>
      <c r="E124" s="24">
        <v>2.444674644727</v>
      </c>
      <c r="F124" s="25">
        <v>3.84086451972713</v>
      </c>
      <c r="G124" s="24">
        <v>3.97685115931189</v>
      </c>
      <c r="H124" s="25">
        <v>6.24808972064357</v>
      </c>
      <c r="I124" s="24">
        <v>12.0048616305161</v>
      </c>
      <c r="J124" s="25">
        <v>18.8610158003384</v>
      </c>
      <c r="K124" s="24">
        <v>3.59381077038145</v>
      </c>
      <c r="L124" s="30">
        <v>5.64628929593728</v>
      </c>
      <c r="M124" s="31">
        <v>614.098421052632</v>
      </c>
      <c r="N124" s="32">
        <v>142.047368421053</v>
      </c>
      <c r="O124" s="31">
        <v>23.1310427695886</v>
      </c>
      <c r="P124" s="32">
        <v>13.2807894736842</v>
      </c>
      <c r="Q124" s="31">
        <v>2.16264836683988</v>
      </c>
      <c r="R124" s="32">
        <v>125.971578947368</v>
      </c>
      <c r="S124" s="31">
        <v>20.5132556327762</v>
      </c>
      <c r="T124" s="31">
        <v>92.8894736842105</v>
      </c>
      <c r="U124" s="31">
        <v>15.1261541309596</v>
      </c>
      <c r="V124" s="31">
        <v>127.35</v>
      </c>
      <c r="W124" s="31">
        <v>20.7377181953519</v>
      </c>
      <c r="X124" s="32">
        <v>112.559210526316</v>
      </c>
      <c r="Y124" s="31">
        <v>18.3291809044839</v>
      </c>
      <c r="Z124" s="35">
        <v>2674</v>
      </c>
      <c r="AA124" s="35">
        <v>466</v>
      </c>
      <c r="XEV124" s="36"/>
      <c r="XEW124" s="36"/>
      <c r="XEX124" s="36"/>
      <c r="XEY124" s="36"/>
      <c r="XEZ124" s="36"/>
      <c r="XFA124" s="36"/>
      <c r="XFB124" s="36"/>
      <c r="XFC124" s="36"/>
      <c r="XFD124" s="36"/>
    </row>
    <row r="125" s="14" customFormat="1" ht="15" customHeight="1" spans="1:16384">
      <c r="A125" s="23" t="s">
        <v>247</v>
      </c>
      <c r="B125" s="24">
        <v>58.4187065972222</v>
      </c>
      <c r="C125" s="24">
        <v>35.3348090277778</v>
      </c>
      <c r="D125" s="25">
        <v>60.4854353784305</v>
      </c>
      <c r="E125" s="24">
        <v>1.5734375</v>
      </c>
      <c r="F125" s="25">
        <v>2.693379555368</v>
      </c>
      <c r="G125" s="24">
        <v>0.82109375</v>
      </c>
      <c r="H125" s="25">
        <v>1.40553223073077</v>
      </c>
      <c r="I125" s="24">
        <v>16.6869791666667</v>
      </c>
      <c r="J125" s="25">
        <v>28.5644447449306</v>
      </c>
      <c r="K125" s="24">
        <v>4.00238715277778</v>
      </c>
      <c r="L125" s="30">
        <v>6.85120809054011</v>
      </c>
      <c r="M125" s="31">
        <v>1096.14611111111</v>
      </c>
      <c r="N125" s="32">
        <v>162.101666666667</v>
      </c>
      <c r="O125" s="31">
        <v>14.7883265764955</v>
      </c>
      <c r="P125" s="32">
        <v>13.8794444444444</v>
      </c>
      <c r="Q125" s="31">
        <v>1.26620386677972</v>
      </c>
      <c r="R125" s="32">
        <v>86.46</v>
      </c>
      <c r="S125" s="31">
        <v>7.88763460670034</v>
      </c>
      <c r="T125" s="31">
        <v>183.8</v>
      </c>
      <c r="U125" s="31">
        <v>16.7678376209984</v>
      </c>
      <c r="V125" s="31">
        <v>184.65</v>
      </c>
      <c r="W125" s="31">
        <v>16.845382027842</v>
      </c>
      <c r="X125" s="32">
        <v>465.255</v>
      </c>
      <c r="Y125" s="31">
        <v>42.444615301184</v>
      </c>
      <c r="Z125" s="35">
        <v>1152</v>
      </c>
      <c r="AA125" s="35">
        <v>285</v>
      </c>
      <c r="XEV125" s="36"/>
      <c r="XEW125" s="36"/>
      <c r="XEX125" s="36"/>
      <c r="XEY125" s="36"/>
      <c r="XEZ125" s="36"/>
      <c r="XFA125" s="36"/>
      <c r="XFB125" s="36"/>
      <c r="XFC125" s="36"/>
      <c r="XFD125" s="36"/>
    </row>
    <row r="126" s="14" customFormat="1" ht="15" customHeight="1" spans="1:16384">
      <c r="A126" s="23" t="s">
        <v>248</v>
      </c>
      <c r="B126" s="24">
        <v>49.7326527050611</v>
      </c>
      <c r="C126" s="24">
        <v>29.3551221640489</v>
      </c>
      <c r="D126" s="25">
        <v>59.0258523673352</v>
      </c>
      <c r="E126" s="24">
        <v>2.77371727748691</v>
      </c>
      <c r="F126" s="25">
        <v>5.5772558402151</v>
      </c>
      <c r="G126" s="24">
        <v>1.51178010471204</v>
      </c>
      <c r="H126" s="25">
        <v>3.03981393005042</v>
      </c>
      <c r="I126" s="24">
        <v>13.1214659685864</v>
      </c>
      <c r="J126" s="25">
        <v>26.3840057887181</v>
      </c>
      <c r="K126" s="24">
        <v>2.97056719022688</v>
      </c>
      <c r="L126" s="30">
        <v>5.97307207368123</v>
      </c>
      <c r="M126" s="31">
        <v>572.873214285714</v>
      </c>
      <c r="N126" s="32">
        <v>154.645357142857</v>
      </c>
      <c r="O126" s="31">
        <v>26.9946915454367</v>
      </c>
      <c r="P126" s="32">
        <v>17.8355357142857</v>
      </c>
      <c r="Q126" s="31">
        <v>3.11334781754876</v>
      </c>
      <c r="R126" s="32">
        <v>117.221785714286</v>
      </c>
      <c r="S126" s="31">
        <v>20.4620817994508</v>
      </c>
      <c r="T126" s="31">
        <v>56.1455357142857</v>
      </c>
      <c r="U126" s="31">
        <v>9.80069137711224</v>
      </c>
      <c r="V126" s="31">
        <v>190.333928571429</v>
      </c>
      <c r="W126" s="31">
        <v>33.2244419576758</v>
      </c>
      <c r="X126" s="32">
        <v>36.6910714285714</v>
      </c>
      <c r="Y126" s="31">
        <v>6.4047455027758</v>
      </c>
      <c r="Z126" s="35">
        <v>3438</v>
      </c>
      <c r="AA126" s="35">
        <v>1479</v>
      </c>
      <c r="XEV126" s="36"/>
      <c r="XEW126" s="36"/>
      <c r="XEX126" s="36"/>
      <c r="XEY126" s="36"/>
      <c r="XEZ126" s="36"/>
      <c r="XFA126" s="36"/>
      <c r="XFB126" s="36"/>
      <c r="XFC126" s="36"/>
      <c r="XFD126" s="36"/>
    </row>
    <row r="127" s="14" customFormat="1" ht="15" customHeight="1" spans="1:16384">
      <c r="A127" s="23" t="s">
        <v>249</v>
      </c>
      <c r="B127" s="24">
        <v>53.5651831896552</v>
      </c>
      <c r="C127" s="24">
        <v>34.929055316092</v>
      </c>
      <c r="D127" s="25">
        <v>65.2085052942331</v>
      </c>
      <c r="E127" s="24">
        <v>1.24807112068966</v>
      </c>
      <c r="F127" s="25">
        <v>2.33000439160393</v>
      </c>
      <c r="G127" s="24">
        <v>0.909859913793103</v>
      </c>
      <c r="H127" s="25">
        <v>1.69860319635539</v>
      </c>
      <c r="I127" s="24">
        <v>12.7514727011494</v>
      </c>
      <c r="J127" s="25">
        <v>23.8055243011137</v>
      </c>
      <c r="K127" s="24">
        <v>3.72672413793103</v>
      </c>
      <c r="L127" s="30">
        <v>6.95736281669389</v>
      </c>
      <c r="M127" s="31">
        <v>1448.09444444444</v>
      </c>
      <c r="N127" s="32">
        <v>299.135555555556</v>
      </c>
      <c r="O127" s="31">
        <v>20.6571854966489</v>
      </c>
      <c r="P127" s="32">
        <v>19.1438888888889</v>
      </c>
      <c r="Q127" s="31">
        <v>1.3220055475203</v>
      </c>
      <c r="R127" s="32">
        <v>140.215</v>
      </c>
      <c r="S127" s="31">
        <v>9.68272480693018</v>
      </c>
      <c r="T127" s="31">
        <v>158.15</v>
      </c>
      <c r="U127" s="31">
        <v>10.921248997725</v>
      </c>
      <c r="V127" s="31">
        <v>166</v>
      </c>
      <c r="W127" s="31">
        <v>11.4633407121236</v>
      </c>
      <c r="X127" s="32">
        <v>665.45</v>
      </c>
      <c r="Y127" s="31">
        <v>45.9534944390521</v>
      </c>
      <c r="Z127" s="35">
        <v>2784</v>
      </c>
      <c r="AA127" s="35">
        <v>851</v>
      </c>
      <c r="XEV127" s="36"/>
      <c r="XEW127" s="36"/>
      <c r="XEX127" s="36"/>
      <c r="XEY127" s="36"/>
      <c r="XEZ127" s="36"/>
      <c r="XFA127" s="36"/>
      <c r="XFB127" s="36"/>
      <c r="XFC127" s="36"/>
      <c r="XFD127" s="36"/>
    </row>
    <row r="128" s="14" customFormat="1" ht="15" customHeight="1" spans="1:16384">
      <c r="A128" s="23" t="s">
        <v>250</v>
      </c>
      <c r="B128" s="24">
        <v>34.0284002111932</v>
      </c>
      <c r="C128" s="24">
        <v>15.0898257655755</v>
      </c>
      <c r="D128" s="25">
        <v>44.3447992615647</v>
      </c>
      <c r="E128" s="24">
        <v>2.98078669482577</v>
      </c>
      <c r="F128" s="25">
        <v>8.75970270810812</v>
      </c>
      <c r="G128" s="24">
        <v>1.88268215417107</v>
      </c>
      <c r="H128" s="25">
        <v>5.53267900485013</v>
      </c>
      <c r="I128" s="24">
        <v>12.0247096092925</v>
      </c>
      <c r="J128" s="25">
        <v>35.3372757304562</v>
      </c>
      <c r="K128" s="24">
        <v>2.05039598732841</v>
      </c>
      <c r="L128" s="30">
        <v>6.02554329502082</v>
      </c>
      <c r="M128" s="31">
        <v>757.078070175439</v>
      </c>
      <c r="N128" s="32">
        <v>199.340526315789</v>
      </c>
      <c r="O128" s="31">
        <v>26.3302470602003</v>
      </c>
      <c r="P128" s="32">
        <v>25.2880701754386</v>
      </c>
      <c r="Q128" s="31">
        <v>3.34021961164171</v>
      </c>
      <c r="R128" s="32">
        <v>156.423157894737</v>
      </c>
      <c r="S128" s="31">
        <v>20.6614303143781</v>
      </c>
      <c r="T128" s="31">
        <v>86.0605263157895</v>
      </c>
      <c r="U128" s="31">
        <v>11.3674572948397</v>
      </c>
      <c r="V128" s="31">
        <v>147.6</v>
      </c>
      <c r="W128" s="31">
        <v>19.4960078510525</v>
      </c>
      <c r="X128" s="32">
        <v>142.365789473684</v>
      </c>
      <c r="Y128" s="31">
        <v>18.8046378678877</v>
      </c>
      <c r="Z128" s="35">
        <v>1894</v>
      </c>
      <c r="AA128" s="35">
        <v>507</v>
      </c>
      <c r="XEV128" s="36"/>
      <c r="XEW128" s="36"/>
      <c r="XEX128" s="36"/>
      <c r="XEY128" s="36"/>
      <c r="XEZ128" s="36"/>
      <c r="XFA128" s="36"/>
      <c r="XFB128" s="36"/>
      <c r="XFC128" s="36"/>
      <c r="XFD128" s="36"/>
    </row>
    <row r="129" s="14" customFormat="1" ht="15" customHeight="1" spans="1:16384">
      <c r="A129" s="23" t="s">
        <v>251</v>
      </c>
      <c r="B129" s="24">
        <v>39.4769190600522</v>
      </c>
      <c r="C129" s="24">
        <v>22.2315731070496</v>
      </c>
      <c r="D129" s="25">
        <v>56.3153701868957</v>
      </c>
      <c r="E129" s="24">
        <v>1.13063968668407</v>
      </c>
      <c r="F129" s="25">
        <v>2.86405249853502</v>
      </c>
      <c r="G129" s="24">
        <v>1.01103133159269</v>
      </c>
      <c r="H129" s="25">
        <v>2.56106949494896</v>
      </c>
      <c r="I129" s="24">
        <v>11.9582898172324</v>
      </c>
      <c r="J129" s="25">
        <v>30.2918518009003</v>
      </c>
      <c r="K129" s="24">
        <v>3.14538511749347</v>
      </c>
      <c r="L129" s="30">
        <v>7.96765601872</v>
      </c>
      <c r="M129" s="31">
        <v>769.66</v>
      </c>
      <c r="N129" s="32">
        <v>124.5916</v>
      </c>
      <c r="O129" s="31">
        <v>16.1878751656576</v>
      </c>
      <c r="P129" s="32">
        <v>0</v>
      </c>
      <c r="Q129" s="31">
        <v>0</v>
      </c>
      <c r="R129" s="32">
        <v>137.0088</v>
      </c>
      <c r="S129" s="31">
        <v>17.8012109243042</v>
      </c>
      <c r="T129" s="31">
        <v>169.83</v>
      </c>
      <c r="U129" s="31">
        <v>22.0655874022296</v>
      </c>
      <c r="V129" s="31">
        <v>148.68</v>
      </c>
      <c r="W129" s="31">
        <v>19.3176207676117</v>
      </c>
      <c r="X129" s="32">
        <v>189.5496</v>
      </c>
      <c r="Y129" s="31">
        <v>24.627705740197</v>
      </c>
      <c r="Z129" s="35">
        <v>1532</v>
      </c>
      <c r="AA129" s="35">
        <v>366</v>
      </c>
      <c r="XEV129" s="36"/>
      <c r="XEW129" s="36"/>
      <c r="XEX129" s="36"/>
      <c r="XEY129" s="36"/>
      <c r="XEZ129" s="36"/>
      <c r="XFA129" s="36"/>
      <c r="XFB129" s="36"/>
      <c r="XFC129" s="36"/>
      <c r="XFD129" s="36"/>
    </row>
    <row r="130" s="14" customFormat="1" ht="15" customHeight="1" spans="1:16384">
      <c r="A130" s="23" t="s">
        <v>252</v>
      </c>
      <c r="B130" s="24">
        <v>53.0468051948052</v>
      </c>
      <c r="C130" s="24">
        <v>27.2050584415584</v>
      </c>
      <c r="D130" s="25">
        <v>51.2850082896653</v>
      </c>
      <c r="E130" s="24">
        <v>3.94564935064935</v>
      </c>
      <c r="F130" s="25">
        <v>7.4380527463617</v>
      </c>
      <c r="G130" s="24">
        <v>1.28441558441558</v>
      </c>
      <c r="H130" s="25">
        <v>2.42128735123405</v>
      </c>
      <c r="I130" s="24">
        <v>14.5811688311688</v>
      </c>
      <c r="J130" s="25">
        <v>27.4873647482106</v>
      </c>
      <c r="K130" s="24">
        <v>6.03051298701299</v>
      </c>
      <c r="L130" s="30">
        <v>11.3682868645284</v>
      </c>
      <c r="M130" s="31">
        <v>910.778043478261</v>
      </c>
      <c r="N130" s="32">
        <v>208.024782608696</v>
      </c>
      <c r="O130" s="31">
        <v>22.840337895526</v>
      </c>
      <c r="P130" s="32">
        <v>9.59673913043478</v>
      </c>
      <c r="Q130" s="31">
        <v>1.05368582380234</v>
      </c>
      <c r="R130" s="32">
        <v>168.913043478261</v>
      </c>
      <c r="S130" s="31">
        <v>18.5460161987636</v>
      </c>
      <c r="T130" s="31">
        <v>61.4239130434783</v>
      </c>
      <c r="U130" s="31">
        <v>6.74411438476277</v>
      </c>
      <c r="V130" s="31">
        <v>254.065217391304</v>
      </c>
      <c r="W130" s="31">
        <v>27.8954042876384</v>
      </c>
      <c r="X130" s="32">
        <v>208.754347826087</v>
      </c>
      <c r="Y130" s="31">
        <v>22.9204414095068</v>
      </c>
      <c r="Z130" s="35">
        <v>1540</v>
      </c>
      <c r="AA130" s="35">
        <v>351</v>
      </c>
      <c r="XEV130" s="36"/>
      <c r="XEW130" s="36"/>
      <c r="XEX130" s="36"/>
      <c r="XEY130" s="36"/>
      <c r="XEZ130" s="36"/>
      <c r="XFA130" s="36"/>
      <c r="XFB130" s="36"/>
      <c r="XFC130" s="36"/>
      <c r="XFD130" s="36"/>
    </row>
    <row r="131" s="14" customFormat="1" ht="15" customHeight="1" spans="1:16384">
      <c r="A131" s="23" t="s">
        <v>253</v>
      </c>
      <c r="B131" s="24">
        <v>44.3669324577861</v>
      </c>
      <c r="C131" s="24">
        <v>23.9876641651032</v>
      </c>
      <c r="D131" s="25">
        <v>54.0665374779443</v>
      </c>
      <c r="E131" s="24">
        <v>1.82335834896811</v>
      </c>
      <c r="F131" s="25">
        <v>4.10972372431423</v>
      </c>
      <c r="G131" s="24">
        <v>0.0173545966228893</v>
      </c>
      <c r="H131" s="25">
        <v>0.0391160615834816</v>
      </c>
      <c r="I131" s="24">
        <v>14.671669793621</v>
      </c>
      <c r="J131" s="25">
        <v>33.0689299008461</v>
      </c>
      <c r="K131" s="24">
        <v>3.86688555347092</v>
      </c>
      <c r="L131" s="30">
        <v>8.71569283531186</v>
      </c>
      <c r="M131" s="31">
        <v>791.418965517241</v>
      </c>
      <c r="N131" s="32">
        <v>167.611379310345</v>
      </c>
      <c r="O131" s="31">
        <v>21.1785901795771</v>
      </c>
      <c r="P131" s="32">
        <v>1.49379310344828</v>
      </c>
      <c r="Q131" s="31">
        <v>0.188748711938182</v>
      </c>
      <c r="R131" s="32">
        <v>213.606896551724</v>
      </c>
      <c r="S131" s="31">
        <v>26.9903686743366</v>
      </c>
      <c r="T131" s="31">
        <v>8.72413793103448</v>
      </c>
      <c r="U131" s="31">
        <v>1.10234127701662</v>
      </c>
      <c r="V131" s="31">
        <v>226.586206896552</v>
      </c>
      <c r="W131" s="31">
        <v>28.630373641408</v>
      </c>
      <c r="X131" s="32">
        <v>173.396551724138</v>
      </c>
      <c r="Y131" s="31">
        <v>21.9095775157236</v>
      </c>
      <c r="Z131" s="35">
        <v>1066</v>
      </c>
      <c r="AA131" s="35">
        <v>105</v>
      </c>
      <c r="XEV131" s="36"/>
      <c r="XEW131" s="36"/>
      <c r="XEX131" s="36"/>
      <c r="XEY131" s="36"/>
      <c r="XEZ131" s="36"/>
      <c r="XFA131" s="36"/>
      <c r="XFB131" s="36"/>
      <c r="XFC131" s="36"/>
      <c r="XFD131" s="36"/>
    </row>
    <row r="132" s="14" customFormat="1" ht="15" customHeight="1" spans="1:16384">
      <c r="A132" s="23" t="s">
        <v>254</v>
      </c>
      <c r="B132" s="24">
        <v>37.6549842555106</v>
      </c>
      <c r="C132" s="24">
        <v>20.3973459289249</v>
      </c>
      <c r="D132" s="25">
        <v>54.1690464946612</v>
      </c>
      <c r="E132" s="24">
        <v>1.63675213675214</v>
      </c>
      <c r="F132" s="25">
        <v>4.34670779742155</v>
      </c>
      <c r="G132" s="24">
        <v>0.0332883490778228</v>
      </c>
      <c r="H132" s="25">
        <v>0.0884035665821616</v>
      </c>
      <c r="I132" s="24">
        <v>13.0413855150697</v>
      </c>
      <c r="J132" s="25">
        <v>34.6338891727493</v>
      </c>
      <c r="K132" s="24">
        <v>2.54621232568601</v>
      </c>
      <c r="L132" s="30">
        <v>6.76195296858579</v>
      </c>
      <c r="M132" s="31">
        <v>697.9025</v>
      </c>
      <c r="N132" s="32">
        <v>183.6175</v>
      </c>
      <c r="O132" s="31">
        <v>26.3099071861757</v>
      </c>
      <c r="P132" s="32">
        <v>31.655</v>
      </c>
      <c r="Q132" s="31">
        <v>4.53573385967238</v>
      </c>
      <c r="R132" s="32">
        <v>139.205</v>
      </c>
      <c r="S132" s="31">
        <v>19.9461959227829</v>
      </c>
      <c r="T132" s="31">
        <v>10.175</v>
      </c>
      <c r="U132" s="31">
        <v>1.45794004176801</v>
      </c>
      <c r="V132" s="31">
        <v>183.6</v>
      </c>
      <c r="W132" s="31">
        <v>26.3073996725904</v>
      </c>
      <c r="X132" s="32">
        <v>149.65</v>
      </c>
      <c r="Y132" s="31">
        <v>21.4428233170106</v>
      </c>
      <c r="Z132" s="35">
        <v>2223</v>
      </c>
      <c r="AA132" s="35">
        <v>720</v>
      </c>
      <c r="XEV132" s="36"/>
      <c r="XEW132" s="36"/>
      <c r="XEX132" s="36"/>
      <c r="XEY132" s="36"/>
      <c r="XEZ132" s="36"/>
      <c r="XFA132" s="36"/>
      <c r="XFB132" s="36"/>
      <c r="XFC132" s="36"/>
      <c r="XFD132" s="36"/>
    </row>
    <row r="133" s="14" customFormat="1" ht="15" customHeight="1" spans="1:16384">
      <c r="A133" s="23" t="s">
        <v>255</v>
      </c>
      <c r="B133" s="24">
        <v>48.8374324324324</v>
      </c>
      <c r="C133" s="24">
        <v>31.7756006006006</v>
      </c>
      <c r="D133" s="25">
        <v>65.0640277712445</v>
      </c>
      <c r="E133" s="24">
        <v>1.07807807807808</v>
      </c>
      <c r="F133" s="25">
        <v>2.20748312182386</v>
      </c>
      <c r="G133" s="24">
        <v>0</v>
      </c>
      <c r="H133" s="25">
        <v>0</v>
      </c>
      <c r="I133" s="24">
        <v>13.3288288288288</v>
      </c>
      <c r="J133" s="25">
        <v>27.2922390980925</v>
      </c>
      <c r="K133" s="24">
        <v>2.65492492492492</v>
      </c>
      <c r="L133" s="30">
        <v>5.43625000883916</v>
      </c>
      <c r="M133" s="31">
        <v>392.942</v>
      </c>
      <c r="N133" s="32">
        <v>76.108</v>
      </c>
      <c r="O133" s="31">
        <v>19.3687618019962</v>
      </c>
      <c r="P133" s="32">
        <v>36.034</v>
      </c>
      <c r="Q133" s="31">
        <v>9.17031012210454</v>
      </c>
      <c r="R133" s="32">
        <v>59.8</v>
      </c>
      <c r="S133" s="31">
        <v>15.2185309791267</v>
      </c>
      <c r="T133" s="31">
        <v>10.8</v>
      </c>
      <c r="U133" s="31">
        <v>2.74849723368843</v>
      </c>
      <c r="V133" s="31">
        <v>152</v>
      </c>
      <c r="W133" s="31">
        <v>38.6825536593187</v>
      </c>
      <c r="X133" s="32">
        <v>58.2</v>
      </c>
      <c r="Y133" s="31">
        <v>14.8113462037654</v>
      </c>
      <c r="Z133" s="35">
        <v>666</v>
      </c>
      <c r="AA133" s="35">
        <v>166</v>
      </c>
      <c r="XEV133" s="36"/>
      <c r="XEW133" s="36"/>
      <c r="XEX133" s="36"/>
      <c r="XEY133" s="36"/>
      <c r="XEZ133" s="36"/>
      <c r="XFA133" s="36"/>
      <c r="XFB133" s="36"/>
      <c r="XFC133" s="36"/>
      <c r="XFD133" s="36"/>
    </row>
    <row r="134" s="14" customFormat="1" ht="15" customHeight="1" spans="1:16384">
      <c r="A134" s="23" t="s">
        <v>256</v>
      </c>
      <c r="B134" s="24">
        <v>44.9538788584741</v>
      </c>
      <c r="C134" s="24">
        <v>27.6195864880606</v>
      </c>
      <c r="D134" s="25">
        <v>61.4398294194231</v>
      </c>
      <c r="E134" s="24">
        <v>0.934478741991846</v>
      </c>
      <c r="F134" s="25">
        <v>2.07874996712479</v>
      </c>
      <c r="G134" s="24">
        <v>0.00495049504950495</v>
      </c>
      <c r="H134" s="25">
        <v>0.0110123868623002</v>
      </c>
      <c r="I134" s="24">
        <v>13.3174140943506</v>
      </c>
      <c r="J134" s="25">
        <v>29.6246162345125</v>
      </c>
      <c r="K134" s="24">
        <v>3.07744903902155</v>
      </c>
      <c r="L134" s="30">
        <v>6.8457919920773</v>
      </c>
      <c r="M134" s="31">
        <v>457.282820512821</v>
      </c>
      <c r="N134" s="32">
        <v>105.874358974359</v>
      </c>
      <c r="O134" s="31">
        <v>23.1529272968589</v>
      </c>
      <c r="P134" s="32">
        <v>23.3915384615385</v>
      </c>
      <c r="Q134" s="31">
        <v>5.1153328776502</v>
      </c>
      <c r="R134" s="32">
        <v>137.923076923077</v>
      </c>
      <c r="S134" s="31">
        <v>30.1614385531481</v>
      </c>
      <c r="T134" s="31">
        <v>0.692307692307692</v>
      </c>
      <c r="U134" s="31">
        <v>0.151395954812233</v>
      </c>
      <c r="V134" s="31">
        <v>83.2820512820513</v>
      </c>
      <c r="W134" s="31">
        <v>18.212372638153</v>
      </c>
      <c r="X134" s="32">
        <v>106.119487179487</v>
      </c>
      <c r="Y134" s="31">
        <v>23.2065326793776</v>
      </c>
      <c r="Z134" s="35">
        <v>1717</v>
      </c>
      <c r="AA134" s="35">
        <v>602</v>
      </c>
      <c r="XEV134" s="36"/>
      <c r="XEW134" s="36"/>
      <c r="XEX134" s="36"/>
      <c r="XEY134" s="36"/>
      <c r="XEZ134" s="36"/>
      <c r="XFA134" s="36"/>
      <c r="XFB134" s="36"/>
      <c r="XFC134" s="36"/>
      <c r="XFD134" s="36"/>
    </row>
    <row r="135" s="14" customFormat="1" ht="15" customHeight="1" spans="1:16384">
      <c r="A135" s="23" t="s">
        <v>257</v>
      </c>
      <c r="B135" s="24">
        <v>33.0736485480268</v>
      </c>
      <c r="C135" s="24">
        <v>18.376835443038</v>
      </c>
      <c r="D135" s="25">
        <v>55.5633752240932</v>
      </c>
      <c r="E135" s="24">
        <v>0.361876396128071</v>
      </c>
      <c r="F135" s="25">
        <v>1.09415323683622</v>
      </c>
      <c r="G135" s="24">
        <v>0</v>
      </c>
      <c r="H135" s="25">
        <v>0</v>
      </c>
      <c r="I135" s="24">
        <v>12.807148175726</v>
      </c>
      <c r="J135" s="25">
        <v>38.7231186699239</v>
      </c>
      <c r="K135" s="24">
        <v>1.52778853313477</v>
      </c>
      <c r="L135" s="30">
        <v>4.6193528691467</v>
      </c>
      <c r="M135" s="31">
        <v>1099.76285714286</v>
      </c>
      <c r="N135" s="32">
        <v>212.382857142857</v>
      </c>
      <c r="O135" s="31">
        <v>19.3116957681786</v>
      </c>
      <c r="P135" s="32">
        <v>13.1657142857143</v>
      </c>
      <c r="Q135" s="31">
        <v>1.19714120186949</v>
      </c>
      <c r="R135" s="32">
        <v>82.5714285714286</v>
      </c>
      <c r="S135" s="31">
        <v>7.50811213846102</v>
      </c>
      <c r="T135" s="31">
        <v>0</v>
      </c>
      <c r="U135" s="31">
        <v>0</v>
      </c>
      <c r="V135" s="31">
        <v>171.428571428571</v>
      </c>
      <c r="W135" s="31">
        <v>15.587776066009</v>
      </c>
      <c r="X135" s="32">
        <v>620.214285714286</v>
      </c>
      <c r="Y135" s="31">
        <v>56.3952748254818</v>
      </c>
      <c r="Z135" s="35">
        <v>1343</v>
      </c>
      <c r="AA135" s="35">
        <v>561</v>
      </c>
      <c r="XEV135" s="36"/>
      <c r="XEW135" s="36"/>
      <c r="XEX135" s="36"/>
      <c r="XEY135" s="36"/>
      <c r="XEZ135" s="36"/>
      <c r="XFA135" s="36"/>
      <c r="XFB135" s="36"/>
      <c r="XFC135" s="36"/>
      <c r="XFD135" s="36"/>
    </row>
    <row r="136" s="14" customFormat="1" ht="15" customHeight="1" spans="1:16384">
      <c r="A136" s="23" t="s">
        <v>258</v>
      </c>
      <c r="B136" s="24">
        <v>65.665920426423</v>
      </c>
      <c r="C136" s="24">
        <v>48.5447725109461</v>
      </c>
      <c r="D136" s="25">
        <v>73.9268896190061</v>
      </c>
      <c r="E136" s="24">
        <v>0.581572434799162</v>
      </c>
      <c r="F136" s="25">
        <v>0.885653366346703</v>
      </c>
      <c r="G136" s="24">
        <v>0.0488292404340377</v>
      </c>
      <c r="H136" s="25">
        <v>0.0743600944248541</v>
      </c>
      <c r="I136" s="24">
        <v>13.990481629545</v>
      </c>
      <c r="J136" s="25">
        <v>21.3055440915063</v>
      </c>
      <c r="K136" s="24">
        <v>2.50026461069865</v>
      </c>
      <c r="L136" s="30">
        <v>3.80755282871597</v>
      </c>
      <c r="M136" s="31">
        <v>0</v>
      </c>
      <c r="N136" s="32">
        <v>0</v>
      </c>
      <c r="O136" s="31">
        <v>0</v>
      </c>
      <c r="P136" s="32">
        <v>0</v>
      </c>
      <c r="Q136" s="31">
        <v>0</v>
      </c>
      <c r="R136" s="32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2">
        <v>0</v>
      </c>
      <c r="Y136" s="31">
        <v>0</v>
      </c>
      <c r="Z136" s="35">
        <v>5253</v>
      </c>
      <c r="AA136" s="35">
        <v>2033</v>
      </c>
      <c r="XEV136" s="36"/>
      <c r="XEW136" s="36"/>
      <c r="XEX136" s="36"/>
      <c r="XEY136" s="36"/>
      <c r="XEZ136" s="36"/>
      <c r="XFA136" s="36"/>
      <c r="XFB136" s="36"/>
      <c r="XFC136" s="36"/>
      <c r="XFD136" s="36"/>
    </row>
    <row r="137" s="14" customFormat="1" ht="15" customHeight="1" spans="1:16384">
      <c r="A137" s="23" t="s">
        <v>259</v>
      </c>
      <c r="B137" s="24">
        <v>39.4892549923195</v>
      </c>
      <c r="C137" s="24">
        <v>22.5893548387097</v>
      </c>
      <c r="D137" s="25">
        <v>57.2038009911891</v>
      </c>
      <c r="E137" s="24">
        <v>1.01881720430108</v>
      </c>
      <c r="F137" s="25">
        <v>2.57998588349978</v>
      </c>
      <c r="G137" s="24">
        <v>0.214669738863287</v>
      </c>
      <c r="H137" s="25">
        <v>0.54361557062811</v>
      </c>
      <c r="I137" s="24">
        <v>13.8371735791091</v>
      </c>
      <c r="J137" s="25">
        <v>35.0403510570162</v>
      </c>
      <c r="K137" s="24">
        <v>1.82923963133641</v>
      </c>
      <c r="L137" s="30">
        <v>4.63224649766673</v>
      </c>
      <c r="M137" s="31">
        <v>624.359411764706</v>
      </c>
      <c r="N137" s="32">
        <v>155.390588235294</v>
      </c>
      <c r="O137" s="31">
        <v>24.8880028565749</v>
      </c>
      <c r="P137" s="32">
        <v>11.9838235294118</v>
      </c>
      <c r="Q137" s="31">
        <v>1.91937901529191</v>
      </c>
      <c r="R137" s="32">
        <v>197.691176470588</v>
      </c>
      <c r="S137" s="31">
        <v>31.6630409897768</v>
      </c>
      <c r="T137" s="31">
        <v>36.7352941176471</v>
      </c>
      <c r="U137" s="31">
        <v>5.88367748214405</v>
      </c>
      <c r="V137" s="31">
        <v>124.882352941176</v>
      </c>
      <c r="W137" s="31">
        <v>20.0016770129573</v>
      </c>
      <c r="X137" s="32">
        <v>97.6761764705882</v>
      </c>
      <c r="Y137" s="31">
        <v>15.6442226432551</v>
      </c>
      <c r="Z137" s="35">
        <v>1302</v>
      </c>
      <c r="AA137" s="35">
        <v>503</v>
      </c>
      <c r="XEV137" s="36"/>
      <c r="XEW137" s="36"/>
      <c r="XEX137" s="36"/>
      <c r="XEY137" s="36"/>
      <c r="XEZ137" s="36"/>
      <c r="XFA137" s="36"/>
      <c r="XFB137" s="36"/>
      <c r="XFC137" s="36"/>
      <c r="XFD137" s="36"/>
    </row>
    <row r="138" s="14" customFormat="1" ht="15" customHeight="1" spans="1:16384">
      <c r="A138" s="23" t="s">
        <v>260</v>
      </c>
      <c r="B138" s="24">
        <v>38.0186020151133</v>
      </c>
      <c r="C138" s="24">
        <v>20.4150503778338</v>
      </c>
      <c r="D138" s="25">
        <v>53.6975304081888</v>
      </c>
      <c r="E138" s="24">
        <v>0.511020151133501</v>
      </c>
      <c r="F138" s="25">
        <v>1.34413188294077</v>
      </c>
      <c r="G138" s="24">
        <v>0.0377833753148615</v>
      </c>
      <c r="H138" s="25">
        <v>0.0993812852451588</v>
      </c>
      <c r="I138" s="24">
        <v>13.6341309823678</v>
      </c>
      <c r="J138" s="25">
        <v>35.8617367807155</v>
      </c>
      <c r="K138" s="24">
        <v>3.42061712846348</v>
      </c>
      <c r="L138" s="30">
        <v>8.99721964290979</v>
      </c>
      <c r="M138" s="31">
        <v>786.337804878049</v>
      </c>
      <c r="N138" s="32">
        <v>399.199512195122</v>
      </c>
      <c r="O138" s="31">
        <v>50.7669235433788</v>
      </c>
      <c r="P138" s="32">
        <v>20.1675609756098</v>
      </c>
      <c r="Q138" s="31">
        <v>2.56474518336779</v>
      </c>
      <c r="R138" s="32">
        <v>106.434146341463</v>
      </c>
      <c r="S138" s="31">
        <v>13.5354227764707</v>
      </c>
      <c r="T138" s="31">
        <v>2.3780487804878</v>
      </c>
      <c r="U138" s="31">
        <v>0.302420761883197</v>
      </c>
      <c r="V138" s="31">
        <v>136.292682926829</v>
      </c>
      <c r="W138" s="31">
        <v>17.3325868451621</v>
      </c>
      <c r="X138" s="32">
        <v>121.865853658537</v>
      </c>
      <c r="Y138" s="31">
        <v>15.4979008897374</v>
      </c>
      <c r="Z138" s="35">
        <v>1588</v>
      </c>
      <c r="AA138" s="35">
        <v>260</v>
      </c>
      <c r="XEV138" s="36"/>
      <c r="XEW138" s="36"/>
      <c r="XEX138" s="36"/>
      <c r="XEY138" s="36"/>
      <c r="XEZ138" s="36"/>
      <c r="XFA138" s="36"/>
      <c r="XFB138" s="36"/>
      <c r="XFC138" s="36"/>
      <c r="XFD138" s="36"/>
    </row>
    <row r="139" s="14" customFormat="1" ht="15" customHeight="1" spans="1:16384">
      <c r="A139" s="23" t="s">
        <v>261</v>
      </c>
      <c r="B139" s="24">
        <v>43.4651344430218</v>
      </c>
      <c r="C139" s="24">
        <v>24.6338540332907</v>
      </c>
      <c r="D139" s="25">
        <v>56.6749748941489</v>
      </c>
      <c r="E139" s="24">
        <v>1.71664532650448</v>
      </c>
      <c r="F139" s="25">
        <v>3.94947662880193</v>
      </c>
      <c r="G139" s="24">
        <v>0.0665813060179257</v>
      </c>
      <c r="H139" s="25">
        <v>0.153183251061162</v>
      </c>
      <c r="I139" s="24">
        <v>13.8284250960307</v>
      </c>
      <c r="J139" s="25">
        <v>31.8149829127029</v>
      </c>
      <c r="K139" s="24">
        <v>3.21962868117798</v>
      </c>
      <c r="L139" s="30">
        <v>7.40738231328508</v>
      </c>
      <c r="M139" s="31">
        <v>826.5</v>
      </c>
      <c r="N139" s="32">
        <v>179.545384615385</v>
      </c>
      <c r="O139" s="31">
        <v>21.7235795057937</v>
      </c>
      <c r="P139" s="32">
        <v>21.0038461538462</v>
      </c>
      <c r="Q139" s="31">
        <v>2.54130020010238</v>
      </c>
      <c r="R139" s="32">
        <v>153.276923076923</v>
      </c>
      <c r="S139" s="31">
        <v>18.5453022476616</v>
      </c>
      <c r="T139" s="31">
        <v>0</v>
      </c>
      <c r="U139" s="31">
        <v>0</v>
      </c>
      <c r="V139" s="31">
        <v>228.730769230769</v>
      </c>
      <c r="W139" s="31">
        <v>27.6746242263484</v>
      </c>
      <c r="X139" s="32">
        <v>243.943076923077</v>
      </c>
      <c r="Y139" s="31">
        <v>29.515193820094</v>
      </c>
      <c r="Z139" s="35">
        <v>781</v>
      </c>
      <c r="AA139" s="35">
        <v>0</v>
      </c>
      <c r="XEV139" s="36"/>
      <c r="XEW139" s="36"/>
      <c r="XEX139" s="36"/>
      <c r="XEY139" s="36"/>
      <c r="XEZ139" s="36"/>
      <c r="XFA139" s="36"/>
      <c r="XFB139" s="36"/>
      <c r="XFC139" s="36"/>
      <c r="XFD139" s="36"/>
    </row>
    <row r="140" s="14" customFormat="1" ht="15" customHeight="1" spans="1:16384">
      <c r="A140" s="23" t="s">
        <v>262</v>
      </c>
      <c r="B140" s="24">
        <v>39.9533008874893</v>
      </c>
      <c r="C140" s="24">
        <v>20.1318809046665</v>
      </c>
      <c r="D140" s="25">
        <v>50.3885297521699</v>
      </c>
      <c r="E140" s="24">
        <v>2.4723733180647</v>
      </c>
      <c r="F140" s="25">
        <v>6.18815783213268</v>
      </c>
      <c r="G140" s="24">
        <v>0.800887489264243</v>
      </c>
      <c r="H140" s="25">
        <v>2.00455900131903</v>
      </c>
      <c r="I140" s="24">
        <v>13.3120526767821</v>
      </c>
      <c r="J140" s="25">
        <v>33.3190309212989</v>
      </c>
      <c r="K140" s="24">
        <v>3.23610649871171</v>
      </c>
      <c r="L140" s="30">
        <v>8.09972249307952</v>
      </c>
      <c r="M140" s="31">
        <v>740.950317460317</v>
      </c>
      <c r="N140" s="32">
        <v>186.576666666667</v>
      </c>
      <c r="O140" s="31">
        <v>25.1807256532634</v>
      </c>
      <c r="P140" s="32">
        <v>24.2625396825397</v>
      </c>
      <c r="Q140" s="31">
        <v>3.27451640289487</v>
      </c>
      <c r="R140" s="32">
        <v>108.246031746032</v>
      </c>
      <c r="S140" s="31">
        <v>14.6090809593086</v>
      </c>
      <c r="T140" s="31">
        <v>14.1031746031746</v>
      </c>
      <c r="U140" s="31">
        <v>1.90339004800142</v>
      </c>
      <c r="V140" s="31">
        <v>210.507936507937</v>
      </c>
      <c r="W140" s="31">
        <v>28.4105332769779</v>
      </c>
      <c r="X140" s="32">
        <v>197.253968253968</v>
      </c>
      <c r="Y140" s="31">
        <v>26.6217536595539</v>
      </c>
      <c r="Z140" s="35">
        <v>3493</v>
      </c>
      <c r="AA140" s="35">
        <v>1124</v>
      </c>
      <c r="XEV140" s="36"/>
      <c r="XEW140" s="36"/>
      <c r="XEX140" s="36"/>
      <c r="XEY140" s="36"/>
      <c r="XEZ140" s="36"/>
      <c r="XFA140" s="36"/>
      <c r="XFB140" s="36"/>
      <c r="XFC140" s="36"/>
      <c r="XFD140" s="36"/>
    </row>
    <row r="141" s="14" customFormat="1" ht="15" customHeight="1" spans="1:16384">
      <c r="A141" s="23" t="s">
        <v>263</v>
      </c>
      <c r="B141" s="24">
        <v>43.1708402585411</v>
      </c>
      <c r="C141" s="24">
        <v>22.212405355494</v>
      </c>
      <c r="D141" s="25">
        <v>51.4523350077705</v>
      </c>
      <c r="E141" s="24">
        <v>0.310941828254848</v>
      </c>
      <c r="F141" s="25">
        <v>0.720258921051067</v>
      </c>
      <c r="G141" s="24">
        <v>0</v>
      </c>
      <c r="H141" s="25">
        <v>0</v>
      </c>
      <c r="I141" s="24">
        <v>17.1191135734072</v>
      </c>
      <c r="J141" s="25">
        <v>39.654344161208</v>
      </c>
      <c r="K141" s="24">
        <v>3.52837950138504</v>
      </c>
      <c r="L141" s="30">
        <v>8.17306190997052</v>
      </c>
      <c r="M141" s="31">
        <v>973.17248447205</v>
      </c>
      <c r="N141" s="32">
        <v>195.742422360248</v>
      </c>
      <c r="O141" s="31">
        <v>20.1138467726448</v>
      </c>
      <c r="P141" s="32">
        <v>0.0542857142857143</v>
      </c>
      <c r="Q141" s="31">
        <v>0.00557822124565765</v>
      </c>
      <c r="R141" s="32">
        <v>172.32298136646</v>
      </c>
      <c r="S141" s="31">
        <v>17.7073421326689</v>
      </c>
      <c r="T141" s="31">
        <v>0</v>
      </c>
      <c r="U141" s="31">
        <v>0</v>
      </c>
      <c r="V141" s="31">
        <v>263.273291925466</v>
      </c>
      <c r="W141" s="31">
        <v>27.0530965606054</v>
      </c>
      <c r="X141" s="32">
        <v>341.77950310559</v>
      </c>
      <c r="Y141" s="31">
        <v>35.1201363128353</v>
      </c>
      <c r="Z141" s="35">
        <v>2166</v>
      </c>
      <c r="AA141" s="35">
        <v>0</v>
      </c>
      <c r="XEV141" s="36"/>
      <c r="XEW141" s="36"/>
      <c r="XEX141" s="36"/>
      <c r="XEY141" s="36"/>
      <c r="XEZ141" s="36"/>
      <c r="XFA141" s="36"/>
      <c r="XFB141" s="36"/>
      <c r="XFC141" s="36"/>
      <c r="XFD141" s="36"/>
    </row>
    <row r="142" s="14" customFormat="1" ht="15" customHeight="1" spans="1:16384">
      <c r="A142" s="23" t="s">
        <v>264</v>
      </c>
      <c r="B142" s="24">
        <v>56.324897084048</v>
      </c>
      <c r="C142" s="24">
        <v>38.7284133790738</v>
      </c>
      <c r="D142" s="25">
        <v>68.7589598633145</v>
      </c>
      <c r="E142" s="24">
        <v>1.89468267581475</v>
      </c>
      <c r="F142" s="25">
        <v>3.36384578384139</v>
      </c>
      <c r="G142" s="24">
        <v>0.108147512864494</v>
      </c>
      <c r="H142" s="25">
        <v>0.192006587607459</v>
      </c>
      <c r="I142" s="24">
        <v>12.7032590051458</v>
      </c>
      <c r="J142" s="25">
        <v>22.5535414404575</v>
      </c>
      <c r="K142" s="24">
        <v>2.89039451114923</v>
      </c>
      <c r="L142" s="30">
        <v>5.13164632477922</v>
      </c>
      <c r="M142" s="31">
        <v>668.349152542373</v>
      </c>
      <c r="N142" s="32">
        <v>160.306779661017</v>
      </c>
      <c r="O142" s="31">
        <v>23.9854840918428</v>
      </c>
      <c r="P142" s="32">
        <v>0.169491525423729</v>
      </c>
      <c r="Q142" s="31">
        <v>0.025359727737963</v>
      </c>
      <c r="R142" s="32">
        <v>160.271186440678</v>
      </c>
      <c r="S142" s="31">
        <v>23.9801585490178</v>
      </c>
      <c r="T142" s="31">
        <v>13.7881355932203</v>
      </c>
      <c r="U142" s="31">
        <v>2.06301385148329</v>
      </c>
      <c r="V142" s="31">
        <v>204.228813559322</v>
      </c>
      <c r="W142" s="31">
        <v>30.5572039378585</v>
      </c>
      <c r="X142" s="32">
        <v>129.584745762712</v>
      </c>
      <c r="Y142" s="31">
        <v>19.3887798420596</v>
      </c>
      <c r="Z142" s="35">
        <v>1166</v>
      </c>
      <c r="AA142" s="35">
        <v>0</v>
      </c>
      <c r="XEV142" s="36"/>
      <c r="XEW142" s="36"/>
      <c r="XEX142" s="36"/>
      <c r="XEY142" s="36"/>
      <c r="XEZ142" s="36"/>
      <c r="XFA142" s="36"/>
      <c r="XFB142" s="36"/>
      <c r="XFC142" s="36"/>
      <c r="XFD142" s="36"/>
    </row>
    <row r="143" s="14" customFormat="1" ht="15" customHeight="1" spans="1:16384">
      <c r="A143" s="23" t="s">
        <v>265</v>
      </c>
      <c r="B143" s="24">
        <v>53.2082798165138</v>
      </c>
      <c r="C143" s="24">
        <v>32.7325917431193</v>
      </c>
      <c r="D143" s="25">
        <v>61.5178537174967</v>
      </c>
      <c r="E143" s="24">
        <v>0</v>
      </c>
      <c r="F143" s="25">
        <v>0</v>
      </c>
      <c r="G143" s="24">
        <v>0.917431192660551</v>
      </c>
      <c r="H143" s="25">
        <v>1.72422637195615</v>
      </c>
      <c r="I143" s="24">
        <v>17.2477064220184</v>
      </c>
      <c r="J143" s="25">
        <v>32.4154557927756</v>
      </c>
      <c r="K143" s="24">
        <v>2.3105504587156</v>
      </c>
      <c r="L143" s="30">
        <v>4.34246411777156</v>
      </c>
      <c r="M143" s="31">
        <v>782.612352941176</v>
      </c>
      <c r="N143" s="32">
        <v>196.465294117647</v>
      </c>
      <c r="O143" s="31">
        <v>25.1037813777537</v>
      </c>
      <c r="P143" s="32">
        <v>0</v>
      </c>
      <c r="Q143" s="31">
        <v>0</v>
      </c>
      <c r="R143" s="32">
        <v>120.117647058824</v>
      </c>
      <c r="S143" s="31">
        <v>15.3482942873829</v>
      </c>
      <c r="T143" s="31">
        <v>5.88235294117647</v>
      </c>
      <c r="U143" s="31">
        <v>0.751630474406606</v>
      </c>
      <c r="V143" s="31">
        <v>206.529411764706</v>
      </c>
      <c r="W143" s="31">
        <v>26.389745956416</v>
      </c>
      <c r="X143" s="32">
        <v>253.617647058824</v>
      </c>
      <c r="Y143" s="31">
        <v>32.4065479040408</v>
      </c>
      <c r="Z143" s="35">
        <v>436</v>
      </c>
      <c r="AA143" s="35">
        <v>0</v>
      </c>
      <c r="XEV143" s="36"/>
      <c r="XEW143" s="36"/>
      <c r="XEX143" s="36"/>
      <c r="XEY143" s="36"/>
      <c r="XEZ143" s="36"/>
      <c r="XFA143" s="36"/>
      <c r="XFB143" s="36"/>
      <c r="XFC143" s="36"/>
      <c r="XFD143" s="36"/>
    </row>
    <row r="144" s="14" customFormat="1" ht="15" customHeight="1" spans="1:16384">
      <c r="A144" s="23" t="s">
        <v>266</v>
      </c>
      <c r="B144" s="24">
        <v>82.7540426793124</v>
      </c>
      <c r="C144" s="24">
        <v>48.6413930053349</v>
      </c>
      <c r="D144" s="25">
        <v>58.7782680223002</v>
      </c>
      <c r="E144" s="24">
        <v>9.61481920569057</v>
      </c>
      <c r="F144" s="25">
        <v>11.6185492507597</v>
      </c>
      <c r="G144" s="24">
        <v>0.120924718435092</v>
      </c>
      <c r="H144" s="25">
        <v>0.14612545142199</v>
      </c>
      <c r="I144" s="24">
        <v>15.1244813278008</v>
      </c>
      <c r="J144" s="25">
        <v>18.2764259462357</v>
      </c>
      <c r="K144" s="24">
        <v>9.25242442205098</v>
      </c>
      <c r="L144" s="30">
        <v>11.1806313292825</v>
      </c>
      <c r="M144" s="31">
        <v>943.296052631579</v>
      </c>
      <c r="N144" s="32">
        <v>239.875</v>
      </c>
      <c r="O144" s="31">
        <v>25.4294502060943</v>
      </c>
      <c r="P144" s="32">
        <v>2.01754385964912</v>
      </c>
      <c r="Q144" s="31">
        <v>0.213882360052355</v>
      </c>
      <c r="R144" s="32">
        <v>272.442105263158</v>
      </c>
      <c r="S144" s="31">
        <v>28.8819299628263</v>
      </c>
      <c r="T144" s="31">
        <v>6.33333333333333</v>
      </c>
      <c r="U144" s="31">
        <v>0.671404625903479</v>
      </c>
      <c r="V144" s="31">
        <v>177.368421052632</v>
      </c>
      <c r="W144" s="31">
        <v>18.8030492185157</v>
      </c>
      <c r="X144" s="32">
        <v>245.259649122807</v>
      </c>
      <c r="Y144" s="31">
        <v>26.0002836266079</v>
      </c>
      <c r="Z144" s="35">
        <v>1687</v>
      </c>
      <c r="AA144" s="35">
        <v>0</v>
      </c>
      <c r="XEV144" s="36"/>
      <c r="XEW144" s="36"/>
      <c r="XEX144" s="36"/>
      <c r="XEY144" s="36"/>
      <c r="XEZ144" s="36"/>
      <c r="XFA144" s="36"/>
      <c r="XFB144" s="36"/>
      <c r="XFC144" s="36"/>
      <c r="XFD144" s="36"/>
    </row>
    <row r="145" s="14" customFormat="1" ht="15" customHeight="1" spans="1:16384">
      <c r="A145" s="23" t="s">
        <v>267</v>
      </c>
      <c r="B145" s="24">
        <v>63.2035258358663</v>
      </c>
      <c r="C145" s="24">
        <v>37.8925633232016</v>
      </c>
      <c r="D145" s="25">
        <v>59.9532428326944</v>
      </c>
      <c r="E145" s="24">
        <v>1.22249240121581</v>
      </c>
      <c r="F145" s="25">
        <v>1.93421551258154</v>
      </c>
      <c r="G145" s="24">
        <v>0.060790273556231</v>
      </c>
      <c r="H145" s="25">
        <v>0.0961817758618368</v>
      </c>
      <c r="I145" s="24">
        <v>14.2198581560284</v>
      </c>
      <c r="J145" s="25">
        <v>22.4985204036813</v>
      </c>
      <c r="K145" s="24">
        <v>9.80782168186423</v>
      </c>
      <c r="L145" s="30">
        <v>15.5178394751809</v>
      </c>
      <c r="M145" s="31">
        <v>385.8525</v>
      </c>
      <c r="N145" s="32">
        <v>153.766666666667</v>
      </c>
      <c r="O145" s="31">
        <v>39.8511521025953</v>
      </c>
      <c r="P145" s="32">
        <v>4.17333333333333</v>
      </c>
      <c r="Q145" s="31">
        <v>1.08158773970192</v>
      </c>
      <c r="R145" s="32">
        <v>28.6</v>
      </c>
      <c r="S145" s="31">
        <v>7.41215879124795</v>
      </c>
      <c r="T145" s="31">
        <v>3.08333333333333</v>
      </c>
      <c r="U145" s="31">
        <v>0.799096373182326</v>
      </c>
      <c r="V145" s="31">
        <v>143.75</v>
      </c>
      <c r="W145" s="31">
        <v>37.2551687497165</v>
      </c>
      <c r="X145" s="32">
        <v>52.4791666666667</v>
      </c>
      <c r="Y145" s="31">
        <v>13.6008362435559</v>
      </c>
      <c r="Z145" s="35">
        <v>987</v>
      </c>
      <c r="AA145" s="35">
        <v>0</v>
      </c>
      <c r="XEV145" s="36"/>
      <c r="XEW145" s="36"/>
      <c r="XEX145" s="36"/>
      <c r="XEY145" s="36"/>
      <c r="XEZ145" s="36"/>
      <c r="XFA145" s="36"/>
      <c r="XFB145" s="36"/>
      <c r="XFC145" s="36"/>
      <c r="XFD145" s="36"/>
    </row>
    <row r="146" s="14" customFormat="1" ht="15" customHeight="1" spans="1:16384">
      <c r="A146" s="23" t="s">
        <v>268</v>
      </c>
      <c r="B146" s="24">
        <v>79.8769192235441</v>
      </c>
      <c r="C146" s="24">
        <v>60.0428553537884</v>
      </c>
      <c r="D146" s="25">
        <v>75.1692177633341</v>
      </c>
      <c r="E146" s="24">
        <v>2.2316844082655</v>
      </c>
      <c r="F146" s="25">
        <v>2.7939039586891</v>
      </c>
      <c r="G146" s="24">
        <v>0.0901690670006262</v>
      </c>
      <c r="H146" s="25">
        <v>0.112885008431883</v>
      </c>
      <c r="I146" s="24">
        <v>14.3675641828428</v>
      </c>
      <c r="J146" s="25">
        <v>17.987128600483</v>
      </c>
      <c r="K146" s="24">
        <v>3.14464621164684</v>
      </c>
      <c r="L146" s="30">
        <v>3.93686466906192</v>
      </c>
      <c r="M146" s="31">
        <v>1214.7052</v>
      </c>
      <c r="N146" s="32">
        <v>569.7852</v>
      </c>
      <c r="O146" s="31">
        <v>46.9072825241878</v>
      </c>
      <c r="P146" s="32">
        <v>12.4</v>
      </c>
      <c r="Q146" s="31">
        <v>1.02082381799304</v>
      </c>
      <c r="R146" s="32">
        <v>243.56</v>
      </c>
      <c r="S146" s="31">
        <v>20.0509555734181</v>
      </c>
      <c r="T146" s="31">
        <v>0</v>
      </c>
      <c r="U146" s="31">
        <v>0</v>
      </c>
      <c r="V146" s="31">
        <v>268.76</v>
      </c>
      <c r="W146" s="31">
        <v>22.1255330099846</v>
      </c>
      <c r="X146" s="32">
        <v>120.2</v>
      </c>
      <c r="Y146" s="31">
        <v>9.89540507441641</v>
      </c>
      <c r="Z146" s="35">
        <v>1597</v>
      </c>
      <c r="AA146" s="35">
        <v>417</v>
      </c>
      <c r="XEV146" s="36"/>
      <c r="XEW146" s="36"/>
      <c r="XEX146" s="36"/>
      <c r="XEY146" s="36"/>
      <c r="XEZ146" s="36"/>
      <c r="XFA146" s="36"/>
      <c r="XFB146" s="36"/>
      <c r="XFC146" s="36"/>
      <c r="XFD146" s="36"/>
    </row>
    <row r="147" s="14" customFormat="1" ht="15" customHeight="1" spans="1:16384">
      <c r="A147" s="23" t="s">
        <v>269</v>
      </c>
      <c r="B147" s="21">
        <v>323.692631578947</v>
      </c>
      <c r="C147" s="21">
        <v>245.122456140351</v>
      </c>
      <c r="D147" s="22">
        <v>75.7269187576692</v>
      </c>
      <c r="E147" s="21">
        <v>0</v>
      </c>
      <c r="F147" s="22">
        <v>0</v>
      </c>
      <c r="G147" s="21">
        <v>0</v>
      </c>
      <c r="H147" s="22">
        <v>0</v>
      </c>
      <c r="I147" s="21">
        <v>78.5701754385965</v>
      </c>
      <c r="J147" s="22">
        <v>24.2730812423308</v>
      </c>
      <c r="K147" s="21">
        <v>0</v>
      </c>
      <c r="L147" s="27">
        <v>0</v>
      </c>
      <c r="M147" s="28">
        <v>0</v>
      </c>
      <c r="N147" s="29">
        <v>0</v>
      </c>
      <c r="O147" s="28">
        <v>0</v>
      </c>
      <c r="P147" s="29">
        <v>0</v>
      </c>
      <c r="Q147" s="28">
        <v>0</v>
      </c>
      <c r="R147" s="29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9">
        <v>0</v>
      </c>
      <c r="Y147" s="28">
        <v>0</v>
      </c>
      <c r="Z147" s="35">
        <v>114</v>
      </c>
      <c r="AA147" s="35">
        <v>0</v>
      </c>
      <c r="XEV147" s="36"/>
      <c r="XEW147" s="36"/>
      <c r="XEX147" s="36"/>
      <c r="XEY147" s="36"/>
      <c r="XEZ147" s="36"/>
      <c r="XFA147" s="36"/>
      <c r="XFB147" s="36"/>
      <c r="XFC147" s="36"/>
      <c r="XFD147" s="36"/>
    </row>
    <row r="148" s="14" customFormat="1" ht="15" customHeight="1" spans="1:16384">
      <c r="A148" s="23" t="s">
        <v>270</v>
      </c>
      <c r="B148" s="24">
        <v>64.5003630363036</v>
      </c>
      <c r="C148" s="24">
        <v>42.5816914191419</v>
      </c>
      <c r="D148" s="25">
        <v>66.0177546522879</v>
      </c>
      <c r="E148" s="24">
        <v>3.04455445544554</v>
      </c>
      <c r="F148" s="25">
        <v>4.72021289823119</v>
      </c>
      <c r="G148" s="24">
        <v>0.033003300330033</v>
      </c>
      <c r="H148" s="25">
        <v>0.051167619493021</v>
      </c>
      <c r="I148" s="24">
        <v>15.7425742574257</v>
      </c>
      <c r="J148" s="25">
        <v>24.406954498171</v>
      </c>
      <c r="K148" s="24">
        <v>3.0985396039604</v>
      </c>
      <c r="L148" s="30">
        <v>4.8039103318169</v>
      </c>
      <c r="M148" s="31">
        <v>1066.6328</v>
      </c>
      <c r="N148" s="32">
        <v>370.4312</v>
      </c>
      <c r="O148" s="31">
        <v>34.7290276466278</v>
      </c>
      <c r="P148" s="32">
        <v>0.9896</v>
      </c>
      <c r="Q148" s="31">
        <v>0.092777945699776</v>
      </c>
      <c r="R148" s="32">
        <v>110.768</v>
      </c>
      <c r="S148" s="31">
        <v>10.3848297183436</v>
      </c>
      <c r="T148" s="31">
        <v>2.4</v>
      </c>
      <c r="U148" s="31">
        <v>0.225007143976821</v>
      </c>
      <c r="V148" s="31">
        <v>217.6</v>
      </c>
      <c r="W148" s="31">
        <v>20.4006477205651</v>
      </c>
      <c r="X148" s="32">
        <v>364.444</v>
      </c>
      <c r="Y148" s="31">
        <v>34.1677098247869</v>
      </c>
      <c r="Z148" s="35">
        <v>1212</v>
      </c>
      <c r="AA148" s="35">
        <v>0</v>
      </c>
      <c r="XEV148" s="36"/>
      <c r="XEW148" s="36"/>
      <c r="XEX148" s="36"/>
      <c r="XEY148" s="36"/>
      <c r="XEZ148" s="36"/>
      <c r="XFA148" s="36"/>
      <c r="XFB148" s="36"/>
      <c r="XFC148" s="36"/>
      <c r="XFD148" s="36"/>
    </row>
    <row r="149" s="14" customFormat="1" ht="15" customHeight="1" spans="1:16384">
      <c r="A149" s="23" t="s">
        <v>271</v>
      </c>
      <c r="B149" s="24">
        <v>91.8911136363636</v>
      </c>
      <c r="C149" s="24">
        <v>63.6845227272727</v>
      </c>
      <c r="D149" s="25">
        <v>69.3043322766644</v>
      </c>
      <c r="E149" s="24">
        <v>4.71590909090909</v>
      </c>
      <c r="F149" s="25">
        <v>5.13206218130203</v>
      </c>
      <c r="G149" s="24">
        <v>0.454545454545455</v>
      </c>
      <c r="H149" s="25">
        <v>0.494656595788148</v>
      </c>
      <c r="I149" s="24">
        <v>21.2965909090909</v>
      </c>
      <c r="J149" s="25">
        <v>23.1758981541642</v>
      </c>
      <c r="K149" s="24">
        <v>1.73954545454545</v>
      </c>
      <c r="L149" s="30">
        <v>1.89305079208124</v>
      </c>
      <c r="M149" s="31">
        <v>807.210793650794</v>
      </c>
      <c r="N149" s="32">
        <v>221.056031746032</v>
      </c>
      <c r="O149" s="31">
        <v>27.3851679740624</v>
      </c>
      <c r="P149" s="32">
        <v>0.317460317460317</v>
      </c>
      <c r="Q149" s="31">
        <v>0.0393280565568916</v>
      </c>
      <c r="R149" s="32">
        <v>297.734126984127</v>
      </c>
      <c r="S149" s="31">
        <v>36.8843094425877</v>
      </c>
      <c r="T149" s="31">
        <v>23.6190476190476</v>
      </c>
      <c r="U149" s="31">
        <v>2.92600740783273</v>
      </c>
      <c r="V149" s="31">
        <v>137.222222222222</v>
      </c>
      <c r="W149" s="31">
        <v>16.9995524467164</v>
      </c>
      <c r="X149" s="32">
        <v>127.261904761905</v>
      </c>
      <c r="Y149" s="31">
        <v>15.7656346722439</v>
      </c>
      <c r="Z149" s="35">
        <v>880</v>
      </c>
      <c r="AA149" s="35">
        <v>524</v>
      </c>
      <c r="XEV149" s="36"/>
      <c r="XEW149" s="36"/>
      <c r="XEX149" s="36"/>
      <c r="XEY149" s="36"/>
      <c r="XEZ149" s="36"/>
      <c r="XFA149" s="36"/>
      <c r="XFB149" s="36"/>
      <c r="XFC149" s="36"/>
      <c r="XFD149" s="36"/>
    </row>
    <row r="150" s="15" customFormat="1" ht="24" customHeight="1" spans="1:16384">
      <c r="A150" s="37" t="s">
        <v>67</v>
      </c>
      <c r="XEA150" s="16"/>
      <c r="XEB150" s="16"/>
      <c r="XEC150" s="16"/>
      <c r="XED150" s="16"/>
      <c r="XEE150" s="16"/>
      <c r="XEF150" s="16"/>
      <c r="XEG150" s="16"/>
      <c r="XEH150" s="16"/>
      <c r="XEI150" s="16"/>
      <c r="XEJ150" s="16"/>
      <c r="XEK150" s="16"/>
      <c r="XEL150" s="16"/>
      <c r="XEM150" s="16"/>
      <c r="XEN150" s="16"/>
      <c r="XEO150" s="16"/>
      <c r="XEP150" s="16"/>
      <c r="XEQ150" s="16"/>
      <c r="XER150" s="16"/>
      <c r="XES150" s="16"/>
      <c r="XET150" s="16"/>
      <c r="XEU150" s="16"/>
      <c r="XEV150" s="16"/>
      <c r="XEW150" s="16"/>
      <c r="XEX150" s="16"/>
      <c r="XEY150" s="16"/>
      <c r="XEZ150" s="16"/>
      <c r="XFA150" s="16"/>
      <c r="XFB150" s="16"/>
      <c r="XFC150" s="16"/>
      <c r="XFD150" s="16"/>
    </row>
  </sheetData>
  <protectedRanges>
    <protectedRange sqref="A1 Q1" name="区域1"/>
  </protectedRanges>
  <mergeCells count="33">
    <mergeCell ref="A1:AA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S147"/>
  <sheetViews>
    <sheetView workbookViewId="0">
      <selection activeCell="F16" sqref="F16"/>
    </sheetView>
  </sheetViews>
  <sheetFormatPr defaultColWidth="10" defaultRowHeight="13.5"/>
  <cols>
    <col min="1" max="1" width="1.21666666666667" style="1" customWidth="1"/>
    <col min="2" max="2" width="20.5166666666667" style="1" customWidth="1"/>
    <col min="3" max="71" width="14.3583333333333" style="1" customWidth="1"/>
    <col min="72" max="72" width="9.76666666666667" style="1" customWidth="1"/>
    <col min="73" max="16384" width="10" style="1"/>
  </cols>
  <sheetData>
    <row r="1" s="1" customFormat="1" ht="19.9" customHeight="1" spans="1:71">
      <c r="A1" s="2"/>
      <c r="B1" s="3" t="s">
        <v>275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="1" customFormat="1" ht="8.5" customHeight="1" spans="1:7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="1" customFormat="1" ht="19.9" customHeight="1" spans="1:71">
      <c r="A3" s="4"/>
      <c r="B3" s="5" t="s">
        <v>276</v>
      </c>
      <c r="C3" s="5"/>
      <c r="D3" s="5"/>
      <c r="E3" s="5"/>
      <c r="F3" s="5"/>
      <c r="G3" s="5"/>
      <c r="H3" s="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2"/>
      <c r="BP3" s="12"/>
      <c r="BQ3" s="12"/>
      <c r="BR3" s="12"/>
      <c r="BS3" s="12"/>
    </row>
    <row r="4" s="1" customFormat="1" ht="56.95" customHeight="1" spans="1:71">
      <c r="A4" s="6"/>
      <c r="B4" s="7" t="s">
        <v>6</v>
      </c>
      <c r="C4" s="7" t="s">
        <v>277</v>
      </c>
      <c r="D4" s="7" t="s">
        <v>278</v>
      </c>
      <c r="E4" s="7" t="s">
        <v>279</v>
      </c>
      <c r="F4" s="7" t="s">
        <v>280</v>
      </c>
      <c r="G4" s="7" t="s">
        <v>281</v>
      </c>
      <c r="H4" s="7" t="s">
        <v>282</v>
      </c>
      <c r="I4" s="7" t="s">
        <v>283</v>
      </c>
      <c r="J4" s="7" t="s">
        <v>284</v>
      </c>
      <c r="K4" s="7" t="s">
        <v>285</v>
      </c>
      <c r="L4" s="7" t="s">
        <v>286</v>
      </c>
      <c r="M4" s="7" t="s">
        <v>287</v>
      </c>
      <c r="N4" s="7" t="s">
        <v>288</v>
      </c>
      <c r="O4" s="7" t="s">
        <v>289</v>
      </c>
      <c r="P4" s="7" t="s">
        <v>290</v>
      </c>
      <c r="Q4" s="7" t="s">
        <v>291</v>
      </c>
      <c r="R4" s="7" t="s">
        <v>292</v>
      </c>
      <c r="S4" s="7" t="s">
        <v>293</v>
      </c>
      <c r="T4" s="7" t="s">
        <v>294</v>
      </c>
      <c r="U4" s="7" t="s">
        <v>295</v>
      </c>
      <c r="V4" s="7" t="s">
        <v>296</v>
      </c>
      <c r="W4" s="7" t="s">
        <v>297</v>
      </c>
      <c r="X4" s="7" t="s">
        <v>298</v>
      </c>
      <c r="Y4" s="7" t="s">
        <v>299</v>
      </c>
      <c r="Z4" s="7" t="s">
        <v>300</v>
      </c>
      <c r="AA4" s="7" t="s">
        <v>301</v>
      </c>
      <c r="AB4" s="7" t="s">
        <v>302</v>
      </c>
      <c r="AC4" s="7" t="s">
        <v>303</v>
      </c>
      <c r="AD4" s="7" t="s">
        <v>304</v>
      </c>
      <c r="AE4" s="7" t="s">
        <v>305</v>
      </c>
      <c r="AF4" s="7" t="s">
        <v>306</v>
      </c>
      <c r="AG4" s="7" t="s">
        <v>307</v>
      </c>
      <c r="AH4" s="7" t="s">
        <v>308</v>
      </c>
      <c r="AI4" s="7" t="s">
        <v>309</v>
      </c>
      <c r="AJ4" s="7" t="s">
        <v>310</v>
      </c>
      <c r="AK4" s="7" t="s">
        <v>311</v>
      </c>
      <c r="AL4" s="7" t="s">
        <v>312</v>
      </c>
      <c r="AM4" s="7" t="s">
        <v>313</v>
      </c>
      <c r="AN4" s="7" t="s">
        <v>314</v>
      </c>
      <c r="AO4" s="7" t="s">
        <v>315</v>
      </c>
      <c r="AP4" s="7" t="s">
        <v>316</v>
      </c>
      <c r="AQ4" s="7" t="s">
        <v>317</v>
      </c>
      <c r="AR4" s="7" t="s">
        <v>318</v>
      </c>
      <c r="AS4" s="7" t="s">
        <v>319</v>
      </c>
      <c r="AT4" s="7" t="s">
        <v>320</v>
      </c>
      <c r="AU4" s="7" t="s">
        <v>321</v>
      </c>
      <c r="AV4" s="7" t="s">
        <v>322</v>
      </c>
      <c r="AW4" s="7" t="s">
        <v>323</v>
      </c>
      <c r="AX4" s="7" t="s">
        <v>324</v>
      </c>
      <c r="AY4" s="7" t="s">
        <v>325</v>
      </c>
      <c r="AZ4" s="7" t="s">
        <v>326</v>
      </c>
      <c r="BA4" s="7" t="s">
        <v>327</v>
      </c>
      <c r="BB4" s="7" t="s">
        <v>328</v>
      </c>
      <c r="BC4" s="7" t="s">
        <v>105</v>
      </c>
      <c r="BD4" s="7" t="s">
        <v>102</v>
      </c>
      <c r="BE4" s="7" t="s">
        <v>273</v>
      </c>
      <c r="BF4" s="7" t="s">
        <v>329</v>
      </c>
      <c r="BG4" s="7" t="s">
        <v>330</v>
      </c>
      <c r="BH4" s="7" t="s">
        <v>40</v>
      </c>
      <c r="BI4" s="7" t="s">
        <v>331</v>
      </c>
      <c r="BJ4" s="7" t="s">
        <v>332</v>
      </c>
      <c r="BK4" s="7" t="s">
        <v>333</v>
      </c>
      <c r="BL4" s="7" t="s">
        <v>332</v>
      </c>
      <c r="BM4" s="7" t="s">
        <v>334</v>
      </c>
      <c r="BN4" s="7" t="s">
        <v>332</v>
      </c>
      <c r="BO4" s="7" t="s">
        <v>335</v>
      </c>
      <c r="BP4" s="7" t="s">
        <v>336</v>
      </c>
      <c r="BQ4" s="7" t="s">
        <v>337</v>
      </c>
      <c r="BR4" s="7" t="s">
        <v>338</v>
      </c>
      <c r="BS4" s="7" t="s">
        <v>339</v>
      </c>
    </row>
    <row r="5" s="1" customFormat="1" ht="19.9" customHeight="1" spans="1:71">
      <c r="A5" s="8"/>
      <c r="B5" s="7" t="s">
        <v>16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</row>
    <row r="6" s="1" customFormat="1" ht="19.9" customHeight="1" spans="2:71">
      <c r="B6" s="10" t="s">
        <v>130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</row>
    <row r="7" s="1" customFormat="1" ht="19.9" customHeight="1" spans="2:71">
      <c r="B7" s="10" t="s">
        <v>131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</row>
    <row r="8" s="1" customFormat="1" ht="19.9" customHeight="1" spans="2:71">
      <c r="B8" s="10" t="s">
        <v>132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</row>
    <row r="9" s="1" customFormat="1" ht="19.9" customHeight="1" spans="2:71">
      <c r="B9" s="10" t="s">
        <v>133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</row>
    <row r="10" s="1" customFormat="1" ht="19.9" customHeight="1" spans="2:71">
      <c r="B10" s="10" t="s">
        <v>134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</row>
    <row r="11" s="1" customFormat="1" ht="19.9" customHeight="1" spans="2:71">
      <c r="B11" s="10" t="s">
        <v>135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</row>
    <row r="12" s="1" customFormat="1" ht="19.9" customHeight="1" spans="2:71">
      <c r="B12" s="10" t="s">
        <v>136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</row>
    <row r="13" s="1" customFormat="1" ht="19.9" customHeight="1" spans="2:71">
      <c r="B13" s="10" t="s">
        <v>137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</row>
    <row r="14" s="1" customFormat="1" ht="19.9" customHeight="1" spans="2:71">
      <c r="B14" s="10" t="s">
        <v>138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</row>
    <row r="15" s="1" customFormat="1" ht="19.9" customHeight="1" spans="2:71">
      <c r="B15" s="10" t="s">
        <v>139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</row>
    <row r="16" s="1" customFormat="1" ht="19.9" customHeight="1" spans="2:71">
      <c r="B16" s="10" t="s">
        <v>140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</row>
    <row r="17" s="1" customFormat="1" ht="19.9" customHeight="1" spans="2:71">
      <c r="B17" s="10" t="s">
        <v>141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</row>
    <row r="18" s="1" customFormat="1" ht="19.9" customHeight="1" spans="2:71">
      <c r="B18" s="10" t="s">
        <v>142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</row>
    <row r="19" s="1" customFormat="1" ht="19.9" customHeight="1" spans="2:71">
      <c r="B19" s="10" t="s">
        <v>143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</row>
    <row r="20" s="1" customFormat="1" ht="19.9" customHeight="1" spans="2:71">
      <c r="B20" s="10" t="s">
        <v>144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</row>
    <row r="21" s="1" customFormat="1" ht="19.9" customHeight="1" spans="2:71">
      <c r="B21" s="10" t="s">
        <v>145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</row>
    <row r="22" s="1" customFormat="1" ht="19.9" customHeight="1" spans="2:71">
      <c r="B22" s="10" t="s">
        <v>146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</row>
    <row r="23" s="1" customFormat="1" ht="19.9" customHeight="1" spans="2:71">
      <c r="B23" s="10" t="s">
        <v>147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</row>
    <row r="24" s="1" customFormat="1" ht="19.9" customHeight="1" spans="2:71">
      <c r="B24" s="10" t="s">
        <v>148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</row>
    <row r="25" s="1" customFormat="1" ht="19.9" customHeight="1" spans="2:71">
      <c r="B25" s="10" t="s">
        <v>149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</row>
    <row r="26" s="1" customFormat="1" ht="19.9" customHeight="1" spans="2:71">
      <c r="B26" s="10" t="s">
        <v>150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</row>
    <row r="27" s="1" customFormat="1" ht="19.9" customHeight="1" spans="2:71">
      <c r="B27" s="10" t="s">
        <v>151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</row>
    <row r="28" s="1" customFormat="1" ht="19.9" customHeight="1" spans="2:71">
      <c r="B28" s="10" t="s">
        <v>152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</row>
    <row r="29" s="1" customFormat="1" ht="19.9" customHeight="1" spans="2:71">
      <c r="B29" s="10" t="s">
        <v>153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</row>
    <row r="30" s="1" customFormat="1" ht="19.9" customHeight="1" spans="2:71">
      <c r="B30" s="10" t="s">
        <v>154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</row>
    <row r="31" s="1" customFormat="1" ht="19.9" customHeight="1" spans="2:71">
      <c r="B31" s="10" t="s">
        <v>155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</row>
    <row r="32" s="1" customFormat="1" ht="19.9" customHeight="1" spans="2:71">
      <c r="B32" s="10" t="s">
        <v>156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</row>
    <row r="33" s="1" customFormat="1" ht="19.9" customHeight="1" spans="2:71">
      <c r="B33" s="10" t="s">
        <v>157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</row>
    <row r="34" s="1" customFormat="1" ht="19.9" customHeight="1" spans="2:71">
      <c r="B34" s="10" t="s">
        <v>158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</row>
    <row r="35" s="1" customFormat="1" ht="19.9" customHeight="1" spans="2:71">
      <c r="B35" s="10" t="s">
        <v>159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</row>
    <row r="36" s="1" customFormat="1" ht="19.9" customHeight="1" spans="2:71">
      <c r="B36" s="10" t="s">
        <v>160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</row>
    <row r="37" s="1" customFormat="1" ht="19.9" customHeight="1" spans="2:71">
      <c r="B37" s="10" t="s">
        <v>161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</row>
    <row r="38" s="1" customFormat="1" ht="19.9" customHeight="1" spans="2:71">
      <c r="B38" s="10" t="s">
        <v>162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</row>
    <row r="39" s="1" customFormat="1" ht="19.9" customHeight="1" spans="2:71">
      <c r="B39" s="10" t="s">
        <v>163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</row>
    <row r="40" s="1" customFormat="1" ht="19.9" customHeight="1" spans="2:71">
      <c r="B40" s="10" t="s">
        <v>164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</row>
    <row r="41" s="1" customFormat="1" ht="19.9" customHeight="1" spans="2:71">
      <c r="B41" s="10" t="s">
        <v>165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</row>
    <row r="42" s="1" customFormat="1" ht="19.9" customHeight="1" spans="2:71">
      <c r="B42" s="10" t="s">
        <v>166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</row>
    <row r="43" s="1" customFormat="1" ht="19.9" customHeight="1" spans="2:71">
      <c r="B43" s="10" t="s">
        <v>167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</row>
    <row r="44" s="1" customFormat="1" ht="19.9" customHeight="1" spans="2:71">
      <c r="B44" s="10" t="s">
        <v>168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</row>
    <row r="45" s="1" customFormat="1" ht="19.9" customHeight="1" spans="2:71">
      <c r="B45" s="10" t="s">
        <v>169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</row>
    <row r="46" s="1" customFormat="1" ht="19.9" customHeight="1" spans="2:71">
      <c r="B46" s="10" t="s">
        <v>170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</row>
    <row r="47" s="1" customFormat="1" ht="19.9" customHeight="1" spans="2:71">
      <c r="B47" s="10" t="s">
        <v>171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</row>
    <row r="48" s="1" customFormat="1" ht="19.9" customHeight="1" spans="2:71">
      <c r="B48" s="10" t="s">
        <v>172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</row>
    <row r="49" s="1" customFormat="1" ht="19.9" customHeight="1" spans="2:71">
      <c r="B49" s="10" t="s">
        <v>173</v>
      </c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</row>
    <row r="50" s="1" customFormat="1" ht="19.9" customHeight="1" spans="2:71">
      <c r="B50" s="10" t="s">
        <v>174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</row>
    <row r="51" s="1" customFormat="1" ht="19.9" customHeight="1" spans="2:71">
      <c r="B51" s="10" t="s">
        <v>175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</row>
    <row r="52" s="1" customFormat="1" ht="19.9" customHeight="1" spans="2:71">
      <c r="B52" s="10" t="s">
        <v>176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</row>
    <row r="53" s="1" customFormat="1" ht="19.9" customHeight="1" spans="2:71">
      <c r="B53" s="10" t="s">
        <v>177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</row>
    <row r="54" s="1" customFormat="1" ht="19.9" customHeight="1" spans="2:71">
      <c r="B54" s="10" t="s">
        <v>178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</row>
    <row r="55" s="1" customFormat="1" ht="19.9" customHeight="1" spans="2:71">
      <c r="B55" s="10" t="s">
        <v>179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</row>
    <row r="56" s="1" customFormat="1" ht="19.9" customHeight="1" spans="2:71">
      <c r="B56" s="10" t="s">
        <v>180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</row>
    <row r="57" s="1" customFormat="1" ht="19.9" customHeight="1" spans="2:71">
      <c r="B57" s="10" t="s">
        <v>181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</row>
    <row r="58" s="1" customFormat="1" ht="19.9" customHeight="1" spans="2:71">
      <c r="B58" s="10" t="s">
        <v>182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</row>
    <row r="59" s="1" customFormat="1" ht="19.9" customHeight="1" spans="2:71">
      <c r="B59" s="10" t="s">
        <v>183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</row>
    <row r="60" s="1" customFormat="1" ht="19.9" customHeight="1" spans="2:71">
      <c r="B60" s="10" t="s">
        <v>184</v>
      </c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</row>
    <row r="61" s="1" customFormat="1" ht="19.9" customHeight="1" spans="2:71">
      <c r="B61" s="10" t="s">
        <v>185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</row>
    <row r="62" s="1" customFormat="1" ht="19.9" customHeight="1" spans="2:71">
      <c r="B62" s="10" t="s">
        <v>186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</row>
    <row r="63" s="1" customFormat="1" ht="19.9" customHeight="1" spans="2:71">
      <c r="B63" s="10" t="s">
        <v>187</v>
      </c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</row>
    <row r="64" s="1" customFormat="1" ht="19.9" customHeight="1" spans="2:71">
      <c r="B64" s="10" t="s">
        <v>188</v>
      </c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</row>
    <row r="65" s="1" customFormat="1" ht="19.9" customHeight="1" spans="2:71">
      <c r="B65" s="10" t="s">
        <v>189</v>
      </c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</row>
    <row r="66" s="1" customFormat="1" ht="19.9" customHeight="1" spans="2:71">
      <c r="B66" s="10" t="s">
        <v>190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</row>
    <row r="67" s="1" customFormat="1" ht="19.9" customHeight="1" spans="2:71">
      <c r="B67" s="10" t="s">
        <v>191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</row>
    <row r="68" s="1" customFormat="1" ht="19.9" customHeight="1" spans="2:71">
      <c r="B68" s="10" t="s">
        <v>192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</row>
    <row r="69" s="1" customFormat="1" ht="19.9" customHeight="1" spans="2:71">
      <c r="B69" s="10" t="s">
        <v>193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</row>
    <row r="70" s="1" customFormat="1" ht="19.9" customHeight="1" spans="2:71">
      <c r="B70" s="10" t="s">
        <v>194</v>
      </c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</row>
    <row r="71" s="1" customFormat="1" ht="19.9" customHeight="1" spans="2:71">
      <c r="B71" s="10" t="s">
        <v>195</v>
      </c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</row>
    <row r="72" s="1" customFormat="1" ht="19.9" customHeight="1" spans="2:71">
      <c r="B72" s="10" t="s">
        <v>196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</row>
    <row r="73" s="1" customFormat="1" ht="19.9" customHeight="1" spans="2:71">
      <c r="B73" s="10" t="s">
        <v>197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</row>
    <row r="74" s="1" customFormat="1" ht="19.9" customHeight="1" spans="2:71">
      <c r="B74" s="10" t="s">
        <v>198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</row>
    <row r="75" s="1" customFormat="1" ht="19.9" customHeight="1" spans="2:71">
      <c r="B75" s="10" t="s">
        <v>199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</row>
    <row r="76" s="1" customFormat="1" ht="19.9" customHeight="1" spans="2:71">
      <c r="B76" s="10" t="s">
        <v>200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</row>
    <row r="77" s="1" customFormat="1" ht="19.9" customHeight="1" spans="2:71">
      <c r="B77" s="10" t="s">
        <v>201</v>
      </c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</row>
    <row r="78" s="1" customFormat="1" ht="19.9" customHeight="1" spans="2:71">
      <c r="B78" s="10" t="s">
        <v>202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</row>
    <row r="79" s="1" customFormat="1" ht="19.9" customHeight="1" spans="2:71">
      <c r="B79" s="10" t="s">
        <v>203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</row>
    <row r="80" s="1" customFormat="1" ht="19.9" customHeight="1" spans="2:71">
      <c r="B80" s="10" t="s">
        <v>204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="1" customFormat="1" ht="19.9" customHeight="1" spans="2:71">
      <c r="B81" s="10" t="s">
        <v>205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</row>
    <row r="82" s="1" customFormat="1" ht="19.9" customHeight="1" spans="2:71">
      <c r="B82" s="10" t="s">
        <v>206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</row>
    <row r="83" s="1" customFormat="1" ht="19.9" customHeight="1" spans="2:71">
      <c r="B83" s="10" t="s">
        <v>207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</row>
    <row r="84" s="1" customFormat="1" ht="19.9" customHeight="1" spans="2:71">
      <c r="B84" s="10" t="s">
        <v>208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</row>
    <row r="85" s="1" customFormat="1" ht="19.9" customHeight="1" spans="2:71">
      <c r="B85" s="10" t="s">
        <v>209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</row>
    <row r="86" s="1" customFormat="1" ht="19.9" customHeight="1" spans="2:71">
      <c r="B86" s="10" t="s">
        <v>210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</row>
    <row r="87" s="1" customFormat="1" ht="19.9" customHeight="1" spans="2:71">
      <c r="B87" s="10" t="s">
        <v>211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</row>
    <row r="88" s="1" customFormat="1" ht="19.9" customHeight="1" spans="2:71">
      <c r="B88" s="10" t="s">
        <v>212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</row>
    <row r="89" s="1" customFormat="1" ht="19.9" customHeight="1" spans="2:71">
      <c r="B89" s="10" t="s">
        <v>213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</row>
    <row r="90" s="1" customFormat="1" ht="19.9" customHeight="1" spans="2:71">
      <c r="B90" s="10" t="s">
        <v>214</v>
      </c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</row>
    <row r="91" s="1" customFormat="1" ht="19.9" customHeight="1" spans="2:71">
      <c r="B91" s="10" t="s">
        <v>215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</row>
    <row r="92" s="1" customFormat="1" ht="19.9" customHeight="1" spans="2:71">
      <c r="B92" s="10" t="s">
        <v>216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</row>
    <row r="93" s="1" customFormat="1" ht="19.9" customHeight="1" spans="2:71">
      <c r="B93" s="10" t="s">
        <v>217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</row>
    <row r="94" s="1" customFormat="1" ht="19.9" customHeight="1" spans="2:71">
      <c r="B94" s="10" t="s">
        <v>218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</row>
    <row r="95" s="1" customFormat="1" ht="19.9" customHeight="1" spans="2:71">
      <c r="B95" s="10" t="s">
        <v>219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</row>
    <row r="96" s="1" customFormat="1" ht="19.9" customHeight="1" spans="2:71">
      <c r="B96" s="10" t="s">
        <v>220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</row>
    <row r="97" s="1" customFormat="1" ht="19.9" customHeight="1" spans="2:71">
      <c r="B97" s="10" t="s">
        <v>221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</row>
    <row r="98" s="1" customFormat="1" ht="19.9" customHeight="1" spans="2:71">
      <c r="B98" s="10" t="s">
        <v>222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</row>
    <row r="99" s="1" customFormat="1" ht="19.9" customHeight="1" spans="2:71">
      <c r="B99" s="10" t="s">
        <v>223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</row>
    <row r="100" s="1" customFormat="1" ht="19.9" customHeight="1" spans="2:71">
      <c r="B100" s="10" t="s">
        <v>224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</row>
    <row r="101" s="1" customFormat="1" ht="19.9" customHeight="1" spans="2:71">
      <c r="B101" s="10" t="s">
        <v>225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</row>
    <row r="102" s="1" customFormat="1" ht="19.9" customHeight="1" spans="2:71">
      <c r="B102" s="10" t="s">
        <v>226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</row>
    <row r="103" s="1" customFormat="1" ht="19.9" customHeight="1" spans="2:71">
      <c r="B103" s="10" t="s">
        <v>227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</row>
    <row r="104" s="1" customFormat="1" ht="19.9" customHeight="1" spans="2:71">
      <c r="B104" s="10" t="s">
        <v>228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</row>
    <row r="105" s="1" customFormat="1" ht="19.9" customHeight="1" spans="2:71">
      <c r="B105" s="10" t="s">
        <v>229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</row>
    <row r="106" s="1" customFormat="1" ht="19.9" customHeight="1" spans="2:71">
      <c r="B106" s="10" t="s">
        <v>230</v>
      </c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</row>
    <row r="107" s="1" customFormat="1" ht="19.9" customHeight="1" spans="2:71">
      <c r="B107" s="10" t="s">
        <v>231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</row>
    <row r="108" s="1" customFormat="1" ht="19.9" customHeight="1" spans="2:71">
      <c r="B108" s="10" t="s">
        <v>232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</row>
    <row r="109" s="1" customFormat="1" ht="19.9" customHeight="1" spans="2:71">
      <c r="B109" s="10" t="s">
        <v>233</v>
      </c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</row>
    <row r="110" s="1" customFormat="1" ht="19.9" customHeight="1" spans="2:71">
      <c r="B110" s="10" t="s">
        <v>234</v>
      </c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</row>
    <row r="111" s="1" customFormat="1" ht="19.9" customHeight="1" spans="2:71">
      <c r="B111" s="10" t="s">
        <v>235</v>
      </c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</row>
    <row r="112" s="1" customFormat="1" ht="19.9" customHeight="1" spans="2:71">
      <c r="B112" s="10" t="s">
        <v>236</v>
      </c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</row>
    <row r="113" s="1" customFormat="1" ht="19.9" customHeight="1" spans="2:71">
      <c r="B113" s="10" t="s">
        <v>237</v>
      </c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</row>
    <row r="114" s="1" customFormat="1" ht="19.9" customHeight="1" spans="2:71">
      <c r="B114" s="10" t="s">
        <v>238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</row>
    <row r="115" s="1" customFormat="1" ht="19.9" customHeight="1" spans="2:71">
      <c r="B115" s="10" t="s">
        <v>239</v>
      </c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</row>
    <row r="116" s="1" customFormat="1" ht="19.9" customHeight="1" spans="2:71">
      <c r="B116" s="10" t="s">
        <v>240</v>
      </c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</row>
    <row r="117" s="1" customFormat="1" ht="19.9" customHeight="1" spans="2:71">
      <c r="B117" s="10" t="s">
        <v>241</v>
      </c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</row>
    <row r="118" s="1" customFormat="1" ht="19.9" customHeight="1" spans="2:71">
      <c r="B118" s="10" t="s">
        <v>242</v>
      </c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</row>
    <row r="119" s="1" customFormat="1" ht="19.9" customHeight="1" spans="2:71">
      <c r="B119" s="10" t="s">
        <v>243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</row>
    <row r="120" s="1" customFormat="1" ht="19.9" customHeight="1" spans="2:71">
      <c r="B120" s="10" t="s">
        <v>244</v>
      </c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</row>
    <row r="121" s="1" customFormat="1" ht="19.9" customHeight="1" spans="2:71">
      <c r="B121" s="10" t="s">
        <v>245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</row>
    <row r="122" s="1" customFormat="1" ht="19.9" customHeight="1" spans="2:71">
      <c r="B122" s="10" t="s">
        <v>246</v>
      </c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</row>
    <row r="123" s="1" customFormat="1" ht="19.9" customHeight="1" spans="2:71">
      <c r="B123" s="10" t="s">
        <v>247</v>
      </c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</row>
    <row r="124" s="1" customFormat="1" ht="19.9" customHeight="1" spans="2:71">
      <c r="B124" s="10" t="s">
        <v>248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</row>
    <row r="125" s="1" customFormat="1" ht="19.9" customHeight="1" spans="2:71">
      <c r="B125" s="10" t="s">
        <v>249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</row>
    <row r="126" s="1" customFormat="1" ht="19.9" customHeight="1" spans="2:71">
      <c r="B126" s="10" t="s">
        <v>250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</row>
    <row r="127" s="1" customFormat="1" ht="19.9" customHeight="1" spans="2:71">
      <c r="B127" s="10" t="s">
        <v>251</v>
      </c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</row>
    <row r="128" s="1" customFormat="1" ht="19.9" customHeight="1" spans="2:71">
      <c r="B128" s="10" t="s">
        <v>252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</row>
    <row r="129" s="1" customFormat="1" ht="19.9" customHeight="1" spans="2:71">
      <c r="B129" s="10" t="s">
        <v>253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</row>
    <row r="130" s="1" customFormat="1" ht="19.9" customHeight="1" spans="2:71">
      <c r="B130" s="10" t="s">
        <v>254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</row>
    <row r="131" s="1" customFormat="1" ht="19.9" customHeight="1" spans="2:71">
      <c r="B131" s="10" t="s">
        <v>255</v>
      </c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</row>
    <row r="132" s="1" customFormat="1" ht="19.9" customHeight="1" spans="2:71">
      <c r="B132" s="10" t="s">
        <v>256</v>
      </c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</row>
    <row r="133" s="1" customFormat="1" ht="19.9" customHeight="1" spans="2:71">
      <c r="B133" s="10" t="s">
        <v>257</v>
      </c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</row>
    <row r="134" s="1" customFormat="1" ht="19.9" customHeight="1" spans="2:71">
      <c r="B134" s="10" t="s">
        <v>258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</row>
    <row r="135" s="1" customFormat="1" ht="19.9" customHeight="1" spans="2:71">
      <c r="B135" s="10" t="s">
        <v>259</v>
      </c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</row>
    <row r="136" s="1" customFormat="1" ht="19.9" customHeight="1" spans="2:71">
      <c r="B136" s="10" t="s">
        <v>260</v>
      </c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</row>
    <row r="137" s="1" customFormat="1" ht="19.9" customHeight="1" spans="2:71">
      <c r="B137" s="10" t="s">
        <v>261</v>
      </c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</row>
    <row r="138" s="1" customFormat="1" ht="19.9" customHeight="1" spans="2:71">
      <c r="B138" s="10" t="s">
        <v>262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</row>
    <row r="139" s="1" customFormat="1" ht="19.9" customHeight="1" spans="2:71">
      <c r="B139" s="10" t="s">
        <v>263</v>
      </c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</row>
    <row r="140" s="1" customFormat="1" ht="19.9" customHeight="1" spans="2:71">
      <c r="B140" s="10" t="s">
        <v>264</v>
      </c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</row>
    <row r="141" s="1" customFormat="1" ht="19.9" customHeight="1" spans="2:71">
      <c r="B141" s="10" t="s">
        <v>265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</row>
    <row r="142" s="1" customFormat="1" ht="19.9" customHeight="1" spans="2:71">
      <c r="B142" s="10" t="s">
        <v>266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</row>
    <row r="143" s="1" customFormat="1" ht="19.9" customHeight="1" spans="2:71">
      <c r="B143" s="10" t="s">
        <v>267</v>
      </c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</row>
    <row r="144" s="1" customFormat="1" ht="19.9" customHeight="1" spans="2:71">
      <c r="B144" s="10" t="s">
        <v>268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</row>
    <row r="145" s="1" customFormat="1" ht="19.9" customHeight="1" spans="2:71">
      <c r="B145" s="10" t="s">
        <v>269</v>
      </c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</row>
    <row r="146" s="1" customFormat="1" ht="19.9" customHeight="1" spans="2:71">
      <c r="B146" s="10" t="s">
        <v>270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</row>
    <row r="147" s="1" customFormat="1" ht="19.9" customHeight="1" spans="2:71">
      <c r="B147" s="10" t="s">
        <v>271</v>
      </c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</row>
  </sheetData>
  <mergeCells count="3">
    <mergeCell ref="B3:H3"/>
    <mergeCell ref="BO3:BS3"/>
    <mergeCell ref="B1:BS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I31" sqref="I31"/>
    </sheetView>
  </sheetViews>
  <sheetFormatPr defaultColWidth="8.89166666666667" defaultRowHeight="13.5"/>
  <cols>
    <col min="1" max="1" width="14" style="15" customWidth="1"/>
    <col min="2" max="2" width="8.625" style="15" customWidth="1"/>
    <col min="3" max="3" width="6" style="15" customWidth="1"/>
    <col min="4" max="4" width="8.625" style="15" customWidth="1"/>
    <col min="5" max="5" width="6.625" style="15" customWidth="1"/>
    <col min="6" max="6" width="7.75" style="15" customWidth="1"/>
    <col min="7" max="7" width="6.625" style="15" customWidth="1"/>
    <col min="8" max="8" width="7.875" style="15" customWidth="1"/>
    <col min="9" max="9" width="6.625" style="15" customWidth="1"/>
    <col min="10" max="10" width="8" style="15" customWidth="1"/>
    <col min="11" max="11" width="6.625" style="15" customWidth="1"/>
    <col min="12" max="16336" width="8.89166666666667" style="15"/>
    <col min="16337" max="16366" width="8.89166666666667" style="16"/>
  </cols>
  <sheetData>
    <row r="1" s="55" customFormat="1" ht="27.75" customHeight="1" spans="1:11">
      <c r="A1" s="59" t="s">
        <v>4</v>
      </c>
      <c r="B1" s="59"/>
      <c r="C1" s="59"/>
      <c r="D1" s="59"/>
      <c r="E1" s="59"/>
      <c r="F1" s="59"/>
      <c r="G1" s="59"/>
      <c r="H1" s="59"/>
      <c r="I1" s="59"/>
      <c r="J1" s="59"/>
      <c r="K1" s="59"/>
    </row>
    <row r="2" s="55" customFormat="1" ht="21" customHeight="1" spans="1:3">
      <c r="A2" s="102" t="s">
        <v>5</v>
      </c>
      <c r="B2" s="102"/>
      <c r="C2" s="41"/>
    </row>
    <row r="3" s="53" customFormat="1" ht="21" customHeight="1" spans="1:16336">
      <c r="A3" s="103" t="s">
        <v>6</v>
      </c>
      <c r="B3" s="152" t="s">
        <v>7</v>
      </c>
      <c r="C3" s="63" t="s">
        <v>8</v>
      </c>
      <c r="D3" s="62" t="s">
        <v>9</v>
      </c>
      <c r="E3" s="62"/>
      <c r="F3" s="66" t="s">
        <v>10</v>
      </c>
      <c r="G3" s="66"/>
      <c r="H3" s="66"/>
      <c r="I3" s="66"/>
      <c r="J3" s="66"/>
      <c r="K3" s="66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</row>
    <row r="4" s="53" customFormat="1" ht="18" customHeight="1" spans="1:16336">
      <c r="A4" s="103"/>
      <c r="B4" s="152"/>
      <c r="C4" s="63"/>
      <c r="D4" s="63" t="s">
        <v>11</v>
      </c>
      <c r="E4" s="61" t="s">
        <v>12</v>
      </c>
      <c r="F4" s="61" t="s">
        <v>11</v>
      </c>
      <c r="G4" s="63" t="s">
        <v>13</v>
      </c>
      <c r="H4" s="61" t="s">
        <v>14</v>
      </c>
      <c r="I4" s="61"/>
      <c r="J4" s="61" t="s">
        <v>15</v>
      </c>
      <c r="K4" s="61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</row>
    <row r="5" s="53" customFormat="1" ht="32" customHeight="1" spans="1:16336">
      <c r="A5" s="103"/>
      <c r="B5" s="152"/>
      <c r="C5" s="63"/>
      <c r="D5" s="63"/>
      <c r="E5" s="61"/>
      <c r="F5" s="61"/>
      <c r="G5" s="61"/>
      <c r="H5" s="61" t="s">
        <v>11</v>
      </c>
      <c r="I5" s="63" t="s">
        <v>13</v>
      </c>
      <c r="J5" s="61" t="s">
        <v>11</v>
      </c>
      <c r="K5" s="63" t="s">
        <v>13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</row>
    <row r="6" s="41" customFormat="1" ht="28" customHeight="1" spans="1:16364">
      <c r="A6" s="68" t="s">
        <v>16</v>
      </c>
      <c r="B6" s="69">
        <f>总院累计1!B8</f>
        <v>140610.975992</v>
      </c>
      <c r="C6" s="69">
        <f>总院累计1!C8</f>
        <v>14.1226694167182</v>
      </c>
      <c r="D6" s="69">
        <f>总院累计1!N8</f>
        <v>35540.605465</v>
      </c>
      <c r="E6" s="69">
        <f>总院累计1!O8</f>
        <v>25.2758401072631</v>
      </c>
      <c r="F6" s="69">
        <f>总院累计1!T8</f>
        <v>48595.195643</v>
      </c>
      <c r="G6" s="69">
        <f>总院累计1!U8</f>
        <v>34.5600301115646</v>
      </c>
      <c r="H6" s="69">
        <f>总院累计1!V8</f>
        <v>35665.38223</v>
      </c>
      <c r="I6" s="69">
        <f>总院累计1!W8</f>
        <v>25.3645791008727</v>
      </c>
      <c r="J6" s="69">
        <f>总院累计1!Z8</f>
        <v>12929.813413</v>
      </c>
      <c r="K6" s="69">
        <f>总院累计1!AA8</f>
        <v>9.19545101069182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</row>
    <row r="7" s="41" customFormat="1" ht="28" customHeight="1" spans="1:16364">
      <c r="A7" s="70" t="s">
        <v>17</v>
      </c>
      <c r="B7" s="69">
        <f>总院累计1!B9</f>
        <v>37390.731991</v>
      </c>
      <c r="C7" s="69">
        <f>总院累计1!C9</f>
        <v>12.9908525402909</v>
      </c>
      <c r="D7" s="69">
        <f>总院累计1!N9</f>
        <v>9856.104851</v>
      </c>
      <c r="E7" s="69">
        <f>总院累计1!O9</f>
        <v>26.3597536773882</v>
      </c>
      <c r="F7" s="69">
        <f>总院累计1!T9</f>
        <v>13631.775178</v>
      </c>
      <c r="G7" s="69">
        <f>总院累计1!U9</f>
        <v>36.4576312153535</v>
      </c>
      <c r="H7" s="69">
        <f>总院累计1!V9</f>
        <v>9144.565615</v>
      </c>
      <c r="I7" s="69">
        <f>总院累计1!W9</f>
        <v>24.4567707773175</v>
      </c>
      <c r="J7" s="69">
        <f>总院累计1!Z9</f>
        <v>4487.209563</v>
      </c>
      <c r="K7" s="69">
        <f>总院累计1!AA9</f>
        <v>12.000860438036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</row>
    <row r="8" s="41" customFormat="1" ht="28" customHeight="1" spans="1:16364">
      <c r="A8" s="70" t="s">
        <v>18</v>
      </c>
      <c r="B8" s="69">
        <f>总院累计1!B10</f>
        <v>26804.694145</v>
      </c>
      <c r="C8" s="69">
        <f>总院累计1!C10</f>
        <v>17.9772803701064</v>
      </c>
      <c r="D8" s="69">
        <f>总院累计1!N10</f>
        <v>6673.510246</v>
      </c>
      <c r="E8" s="69">
        <f>总院累计1!O10</f>
        <v>24.896796844238</v>
      </c>
      <c r="F8" s="69">
        <f>总院累计1!T10</f>
        <v>10209.516598</v>
      </c>
      <c r="G8" s="69">
        <f>总院累计1!U10</f>
        <v>38.0885398011692</v>
      </c>
      <c r="H8" s="69">
        <f>总院累计1!V10</f>
        <v>6958.852796</v>
      </c>
      <c r="I8" s="69">
        <f>总院累计1!W10</f>
        <v>25.9613213952604</v>
      </c>
      <c r="J8" s="69">
        <f>总院累计1!Z10</f>
        <v>3250.663802</v>
      </c>
      <c r="K8" s="69">
        <f>总院累计1!AA10</f>
        <v>12.1272184059088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</row>
    <row r="9" s="41" customFormat="1" ht="28" customHeight="1" spans="1:16364">
      <c r="A9" s="70" t="s">
        <v>19</v>
      </c>
      <c r="B9" s="69">
        <f>总院累计1!B11</f>
        <v>9360.425116</v>
      </c>
      <c r="C9" s="69">
        <f>总院累计1!C11</f>
        <v>8.67334653788428</v>
      </c>
      <c r="D9" s="69">
        <f>总院累计1!N11</f>
        <v>2252.684752</v>
      </c>
      <c r="E9" s="69">
        <f>总院累计1!O11</f>
        <v>24.0660517453361</v>
      </c>
      <c r="F9" s="69">
        <f>总院累计1!T11</f>
        <v>2851.381005</v>
      </c>
      <c r="G9" s="69">
        <f>总院累计1!U11</f>
        <v>30.4620887370389</v>
      </c>
      <c r="H9" s="69">
        <f>总院累计1!V11</f>
        <v>2220.768046</v>
      </c>
      <c r="I9" s="69">
        <f>总院累计1!W11</f>
        <v>23.7250767831473</v>
      </c>
      <c r="J9" s="69">
        <f>总院累计1!Z11</f>
        <v>630.612959</v>
      </c>
      <c r="K9" s="69">
        <f>总院累计1!AA11</f>
        <v>6.73701195389169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</row>
    <row r="10" s="37" customFormat="1" ht="28" customHeight="1" spans="1:16364">
      <c r="A10" s="70" t="s">
        <v>20</v>
      </c>
      <c r="B10" s="69">
        <f>总院累计1!B12</f>
        <v>7606.989246</v>
      </c>
      <c r="C10" s="69">
        <f>总院累计1!C12</f>
        <v>19.0499385867026</v>
      </c>
      <c r="D10" s="69">
        <f>总院累计1!N12</f>
        <v>1976.048672</v>
      </c>
      <c r="E10" s="69">
        <f>总院累计1!O12</f>
        <v>25.9767512230817</v>
      </c>
      <c r="F10" s="69">
        <f>总院累计1!T12</f>
        <v>2514.316122</v>
      </c>
      <c r="G10" s="69">
        <f>总院累计1!U12</f>
        <v>33.0527103521555</v>
      </c>
      <c r="H10" s="69">
        <f>总院累计1!V12</f>
        <v>1949.560326</v>
      </c>
      <c r="I10" s="69">
        <f>总院累计1!W12</f>
        <v>25.6285405822697</v>
      </c>
      <c r="J10" s="69">
        <f>总院累计1!Z12</f>
        <v>564.755796</v>
      </c>
      <c r="K10" s="69">
        <f>总院累计1!AA12</f>
        <v>7.42416976988586</v>
      </c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</row>
    <row r="11" s="37" customFormat="1" ht="28" customHeight="1" spans="1:16364">
      <c r="A11" s="70" t="s">
        <v>21</v>
      </c>
      <c r="B11" s="69">
        <f>总院累计1!B13</f>
        <v>4010.455367</v>
      </c>
      <c r="C11" s="69">
        <f>总院累计1!C13</f>
        <v>13.4376635232336</v>
      </c>
      <c r="D11" s="69">
        <f>总院累计1!N13</f>
        <v>1164.755982</v>
      </c>
      <c r="E11" s="69">
        <f>总院累计1!O13</f>
        <v>29.0429857812204</v>
      </c>
      <c r="F11" s="69">
        <f>总院累计1!T13</f>
        <v>1206.730254</v>
      </c>
      <c r="G11" s="69">
        <f>总院累计1!U13</f>
        <v>30.0896068792978</v>
      </c>
      <c r="H11" s="69">
        <f>总院累计1!V13</f>
        <v>1018.726612</v>
      </c>
      <c r="I11" s="69">
        <f>总院累计1!W13</f>
        <v>25.4017690954145</v>
      </c>
      <c r="J11" s="69">
        <f>总院累计1!Z13</f>
        <v>188.003642</v>
      </c>
      <c r="K11" s="69">
        <f>总院累计1!AA13</f>
        <v>4.68783778388326</v>
      </c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</row>
    <row r="12" s="37" customFormat="1" ht="28" customHeight="1" spans="1:16364">
      <c r="A12" s="70" t="s">
        <v>22</v>
      </c>
      <c r="B12" s="69">
        <f>总院累计1!B14</f>
        <v>4364.568798</v>
      </c>
      <c r="C12" s="69">
        <f>总院累计1!C14</f>
        <v>20.3010372539229</v>
      </c>
      <c r="D12" s="69">
        <f>总院累计1!N14</f>
        <v>1104.139294</v>
      </c>
      <c r="E12" s="69">
        <f>总院累计1!O14</f>
        <v>25.2977864504268</v>
      </c>
      <c r="F12" s="69">
        <f>总院累计1!T14</f>
        <v>1363.212779</v>
      </c>
      <c r="G12" s="69">
        <f>总院累计1!U14</f>
        <v>31.2336187626295</v>
      </c>
      <c r="H12" s="69">
        <f>总院累计1!V14</f>
        <v>1100.147031</v>
      </c>
      <c r="I12" s="69">
        <f>总院累计1!W14</f>
        <v>25.2063166355432</v>
      </c>
      <c r="J12" s="69">
        <f>总院累计1!Z14</f>
        <v>263.065748</v>
      </c>
      <c r="K12" s="69">
        <f>总院累计1!AA14</f>
        <v>6.02730212708632</v>
      </c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</row>
    <row r="13" s="37" customFormat="1" ht="28" customHeight="1" spans="1:16364">
      <c r="A13" s="70" t="s">
        <v>23</v>
      </c>
      <c r="B13" s="69">
        <f>总院累计1!B15</f>
        <v>9178.993399</v>
      </c>
      <c r="C13" s="69">
        <f>总院累计1!C15</f>
        <v>16.5611708368477</v>
      </c>
      <c r="D13" s="69">
        <f>总院累计1!N15</f>
        <v>2523.269759</v>
      </c>
      <c r="E13" s="69">
        <f>总院累计1!O15</f>
        <v>27.4896129599014</v>
      </c>
      <c r="F13" s="69">
        <f>总院累计1!T15</f>
        <v>2792.610546</v>
      </c>
      <c r="G13" s="69">
        <f>总院累计1!U15</f>
        <v>30.4239302133526</v>
      </c>
      <c r="H13" s="69">
        <f>总院累计1!V15</f>
        <v>2265.967603</v>
      </c>
      <c r="I13" s="69">
        <f>总院累计1!W15</f>
        <v>24.6864498589449</v>
      </c>
      <c r="J13" s="69">
        <f>总院累计1!Z15</f>
        <v>526.642943</v>
      </c>
      <c r="K13" s="69">
        <f>总院累计1!AA15</f>
        <v>5.73748035440765</v>
      </c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</row>
    <row r="14" s="37" customFormat="1" ht="28" customHeight="1" spans="1:16364">
      <c r="A14" s="70" t="s">
        <v>24</v>
      </c>
      <c r="B14" s="69">
        <f>总院累计1!B16</f>
        <v>10282.547502</v>
      </c>
      <c r="C14" s="69">
        <f>总院累计1!C16</f>
        <v>18.3616634152823</v>
      </c>
      <c r="D14" s="69">
        <f>总院累计1!N16</f>
        <v>2572.309611</v>
      </c>
      <c r="E14" s="69">
        <f>总院累计1!O16</f>
        <v>25.0162677147825</v>
      </c>
      <c r="F14" s="69">
        <f>总院累计1!T16</f>
        <v>3453.724872</v>
      </c>
      <c r="G14" s="69">
        <f>总院累计1!U16</f>
        <v>33.5882219005381</v>
      </c>
      <c r="H14" s="69">
        <f>总院累计1!V16</f>
        <v>2724.352598</v>
      </c>
      <c r="I14" s="69">
        <f>总院累计1!W16</f>
        <v>26.4949186713711</v>
      </c>
      <c r="J14" s="69">
        <f>总院累计1!Z16</f>
        <v>729.372274</v>
      </c>
      <c r="K14" s="69">
        <f>总院累计1!AA16</f>
        <v>7.09330322916703</v>
      </c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</row>
    <row r="15" s="37" customFormat="1" ht="28" customHeight="1" spans="1:16364">
      <c r="A15" s="70" t="s">
        <v>25</v>
      </c>
      <c r="B15" s="69">
        <f>总院累计1!B17</f>
        <v>13987.714374</v>
      </c>
      <c r="C15" s="69">
        <f>总院累计1!C17</f>
        <v>5.60711333969925</v>
      </c>
      <c r="D15" s="69">
        <f>总院累计1!N17</f>
        <v>3415.529932</v>
      </c>
      <c r="E15" s="69">
        <f>总院累计1!O17</f>
        <v>24.4180703199709</v>
      </c>
      <c r="F15" s="69">
        <f>总院累计1!T17</f>
        <v>4923.648401</v>
      </c>
      <c r="G15" s="69">
        <f>总院累计1!U17</f>
        <v>35.1998065541855</v>
      </c>
      <c r="H15" s="69">
        <f>总院累计1!V17</f>
        <v>3732.919638</v>
      </c>
      <c r="I15" s="69">
        <f>总院累计1!W17</f>
        <v>26.6871308506174</v>
      </c>
      <c r="J15" s="69">
        <f>总院累计1!Z17</f>
        <v>1190.728763</v>
      </c>
      <c r="K15" s="69">
        <f>总院累计1!AA17</f>
        <v>8.51267570356809</v>
      </c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</row>
    <row r="16" s="37" customFormat="1" ht="28" customHeight="1" spans="1:16364">
      <c r="A16" s="70" t="s">
        <v>26</v>
      </c>
      <c r="B16" s="69">
        <f>总院累计1!B18</f>
        <v>7479.904847</v>
      </c>
      <c r="C16" s="69">
        <f>总院累计1!C18</f>
        <v>15.2334857599189</v>
      </c>
      <c r="D16" s="69">
        <f>总院累计1!N18</f>
        <v>1819.745489</v>
      </c>
      <c r="E16" s="69">
        <f>总院累计1!O18</f>
        <v>24.3284577307137</v>
      </c>
      <c r="F16" s="69">
        <f>总院累计1!T18</f>
        <v>2494.620049</v>
      </c>
      <c r="G16" s="69">
        <f>总院累计1!U18</f>
        <v>33.3509596716398</v>
      </c>
      <c r="H16" s="69">
        <f>总院累计1!V18</f>
        <v>1957.21141</v>
      </c>
      <c r="I16" s="69">
        <f>总院累计1!W18</f>
        <v>26.1662608019003</v>
      </c>
      <c r="J16" s="69">
        <f>总院累计1!Z18</f>
        <v>537.408639</v>
      </c>
      <c r="K16" s="69">
        <f>总院累计1!AA18</f>
        <v>7.18469886973951</v>
      </c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</row>
    <row r="17" s="37" customFormat="1" ht="28" customHeight="1" spans="1:16364">
      <c r="A17" s="70" t="s">
        <v>27</v>
      </c>
      <c r="B17" s="69">
        <f>总院累计1!B19</f>
        <v>6420.726888</v>
      </c>
      <c r="C17" s="69">
        <f>总院累计1!C19</f>
        <v>13.3950741197466</v>
      </c>
      <c r="D17" s="69">
        <f>总院累计1!N19</f>
        <v>1344.20523</v>
      </c>
      <c r="E17" s="69">
        <f>总院累计1!O19</f>
        <v>20.9354058107073</v>
      </c>
      <c r="F17" s="69">
        <f>总院累计1!T19</f>
        <v>1892.88611</v>
      </c>
      <c r="G17" s="69">
        <f>总院累计1!U19</f>
        <v>29.4808694252002</v>
      </c>
      <c r="H17" s="69">
        <f>总院累计1!V19</f>
        <v>1540.038101</v>
      </c>
      <c r="I17" s="69">
        <f>总院累计1!W19</f>
        <v>23.985416727166</v>
      </c>
      <c r="J17" s="69">
        <f>总院累计1!Z19</f>
        <v>352.848009</v>
      </c>
      <c r="K17" s="69">
        <f>总院累计1!AA19</f>
        <v>5.49545269803415</v>
      </c>
      <c r="XDI17" s="36"/>
      <c r="XDJ17" s="36"/>
      <c r="XDK17" s="36"/>
      <c r="XDL17" s="36"/>
      <c r="XDM17" s="36"/>
      <c r="XDN17" s="36"/>
      <c r="XDO17" s="36"/>
      <c r="XDP17" s="36"/>
      <c r="XDQ17" s="36"/>
      <c r="XDR17" s="36"/>
      <c r="XDS17" s="36"/>
      <c r="XDT17" s="36"/>
      <c r="XDU17" s="36"/>
      <c r="XDV17" s="36"/>
      <c r="XDW17" s="36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</row>
    <row r="18" s="37" customFormat="1" ht="28" customHeight="1" spans="1:16364">
      <c r="A18" s="70" t="s">
        <v>28</v>
      </c>
      <c r="B18" s="69">
        <f>总院累计1!B20</f>
        <v>3723.224319</v>
      </c>
      <c r="C18" s="69">
        <f>总院累计1!C20</f>
        <v>13.8186334165725</v>
      </c>
      <c r="D18" s="69">
        <f>总院累计1!N20</f>
        <v>838.301647</v>
      </c>
      <c r="E18" s="69">
        <f>总院累计1!O20</f>
        <v>22.5154751681777</v>
      </c>
      <c r="F18" s="69">
        <f>总院累计1!T20</f>
        <v>1260.773729</v>
      </c>
      <c r="G18" s="69">
        <f>总院累计1!U20</f>
        <v>33.8624165771087</v>
      </c>
      <c r="H18" s="69">
        <f>总院累计1!V20</f>
        <v>1052.272454</v>
      </c>
      <c r="I18" s="69">
        <f>总院累计1!W20</f>
        <v>28.2623974233877</v>
      </c>
      <c r="J18" s="69">
        <f>总院累计1!Z20</f>
        <v>208.501275</v>
      </c>
      <c r="K18" s="69">
        <f>总院累计1!AA20</f>
        <v>5.60001915372105</v>
      </c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</row>
    <row r="19" s="15" customFormat="1" ht="24" customHeight="1" spans="1:16366">
      <c r="A19" s="37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2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I36" sqref="I36"/>
    </sheetView>
  </sheetViews>
  <sheetFormatPr defaultColWidth="10" defaultRowHeight="14.25"/>
  <cols>
    <col min="1" max="1" width="10.6916666666667" style="55" customWidth="1"/>
    <col min="2" max="2" width="7.90833333333333" style="55" customWidth="1"/>
    <col min="3" max="3" width="7.21666666666667" style="55" customWidth="1"/>
    <col min="4" max="4" width="6.25" style="55" customWidth="1"/>
    <col min="5" max="5" width="6.94166666666667" style="55" customWidth="1"/>
    <col min="6" max="6" width="6.10833333333333" style="55" customWidth="1"/>
    <col min="7" max="7" width="6.875" style="55" customWidth="1"/>
    <col min="8" max="8" width="5.69166666666667" style="55" customWidth="1"/>
    <col min="9" max="9" width="6.875" style="55" customWidth="1"/>
    <col min="10" max="10" width="5.69166666666667" style="55" customWidth="1"/>
    <col min="11" max="11" width="6.80833333333333" style="55" customWidth="1"/>
    <col min="12" max="12" width="7.775" style="55" customWidth="1"/>
    <col min="13" max="13" width="6.94166666666667" style="55" customWidth="1"/>
    <col min="14" max="14" width="5" style="55" customWidth="1"/>
    <col min="15" max="15" width="5.375" style="55" customWidth="1"/>
    <col min="16" max="16" width="6.25" style="55" customWidth="1"/>
    <col min="17" max="20" width="10" style="55" customWidth="1"/>
    <col min="21" max="21" width="10" style="57" customWidth="1"/>
    <col min="22" max="22" width="10" style="58" customWidth="1"/>
    <col min="23" max="16384" width="10" style="55"/>
  </cols>
  <sheetData>
    <row r="1" s="55" customFormat="1" ht="29.25" customHeight="1" spans="1:22">
      <c r="A1" s="131" t="s">
        <v>29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U1" s="57"/>
      <c r="V1" s="58"/>
    </row>
    <row r="2" s="53" customFormat="1" ht="19.5" customHeight="1" spans="1:16">
      <c r="A2" s="66" t="s">
        <v>6</v>
      </c>
      <c r="B2" s="62" t="s">
        <v>30</v>
      </c>
      <c r="C2" s="79" t="s">
        <v>31</v>
      </c>
      <c r="D2" s="63" t="s">
        <v>32</v>
      </c>
      <c r="E2" s="63" t="s">
        <v>33</v>
      </c>
      <c r="F2" s="63" t="s">
        <v>32</v>
      </c>
      <c r="G2" s="62" t="s">
        <v>34</v>
      </c>
      <c r="H2" s="62" t="s">
        <v>35</v>
      </c>
      <c r="I2" s="62" t="s">
        <v>36</v>
      </c>
      <c r="J2" s="62" t="s">
        <v>32</v>
      </c>
      <c r="K2" s="62" t="s">
        <v>37</v>
      </c>
      <c r="L2" s="62" t="s">
        <v>38</v>
      </c>
      <c r="M2" s="62" t="s">
        <v>39</v>
      </c>
      <c r="N2" s="62" t="s">
        <v>40</v>
      </c>
      <c r="O2" s="62" t="s">
        <v>41</v>
      </c>
      <c r="P2" s="62" t="s">
        <v>42</v>
      </c>
    </row>
    <row r="3" s="53" customFormat="1" ht="41.4" customHeight="1" spans="1:16">
      <c r="A3" s="114"/>
      <c r="B3" s="67"/>
      <c r="C3" s="146"/>
      <c r="D3" s="63"/>
      <c r="E3" s="63"/>
      <c r="F3" s="63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="53" customFormat="1" ht="23.25" customHeight="1" spans="1:16">
      <c r="A4" s="143" t="s">
        <v>16</v>
      </c>
      <c r="B4" s="88">
        <v>-1263.957818</v>
      </c>
      <c r="C4" s="88">
        <v>-400.088998999999</v>
      </c>
      <c r="D4" s="88">
        <v>0.357989284097933</v>
      </c>
      <c r="E4" s="88">
        <v>-93.4365149999995</v>
      </c>
      <c r="F4" s="88">
        <v>0.806096530137417</v>
      </c>
      <c r="G4" s="88">
        <v>-537.931406</v>
      </c>
      <c r="H4" s="88">
        <v>-0.768069609979612</v>
      </c>
      <c r="I4" s="88">
        <v>-232.500898</v>
      </c>
      <c r="J4" s="88">
        <v>-0.396016204255691</v>
      </c>
      <c r="K4" s="88">
        <v>-2.51122297299887</v>
      </c>
      <c r="L4" s="88">
        <v>-618.429618865088</v>
      </c>
      <c r="M4" s="88">
        <v>-47.2546373992548</v>
      </c>
      <c r="N4" s="147">
        <v>-0.2851954904999</v>
      </c>
      <c r="O4" s="88">
        <v>0.05212415116</v>
      </c>
      <c r="P4" s="88">
        <v>-2.75009806308</v>
      </c>
    </row>
    <row r="5" s="41" customFormat="1" ht="20.1" customHeight="1" spans="1:21">
      <c r="A5" s="136" t="s">
        <v>17</v>
      </c>
      <c r="B5" s="88">
        <v>-273.871309</v>
      </c>
      <c r="C5" s="88">
        <v>-81.2272489999995</v>
      </c>
      <c r="D5" s="88">
        <v>0.246752063024282</v>
      </c>
      <c r="E5" s="88">
        <v>-11.9361809999999</v>
      </c>
      <c r="F5" s="88">
        <v>0.798583759280913</v>
      </c>
      <c r="G5" s="88">
        <v>-114.990179</v>
      </c>
      <c r="H5" s="88">
        <v>-0.638914013886652</v>
      </c>
      <c r="I5" s="88">
        <v>-65.7177</v>
      </c>
      <c r="J5" s="88">
        <v>-0.406421808418534</v>
      </c>
      <c r="K5" s="88">
        <v>-6.07257519681721</v>
      </c>
      <c r="L5" s="88">
        <v>-429.577313203825</v>
      </c>
      <c r="M5" s="88">
        <v>-74.4171238966152</v>
      </c>
      <c r="N5" s="147">
        <v>0.188834232887</v>
      </c>
      <c r="O5" s="88">
        <v>0.32640698695</v>
      </c>
      <c r="P5" s="88">
        <v>-2.3822209803</v>
      </c>
      <c r="U5" s="53"/>
    </row>
    <row r="6" s="41" customFormat="1" ht="20.1" customHeight="1" spans="1:21">
      <c r="A6" s="136" t="s">
        <v>43</v>
      </c>
      <c r="B6" s="88">
        <v>-220.201938</v>
      </c>
      <c r="C6" s="88">
        <v>-37.2070439999998</v>
      </c>
      <c r="D6" s="88">
        <v>1.21413598387088</v>
      </c>
      <c r="E6" s="88">
        <v>-7.73675599999987</v>
      </c>
      <c r="F6" s="88">
        <v>1.34464206885635</v>
      </c>
      <c r="G6" s="88">
        <v>-105.817445</v>
      </c>
      <c r="H6" s="88">
        <v>-1.50803847346943</v>
      </c>
      <c r="I6" s="88">
        <v>-69.4406930000001</v>
      </c>
      <c r="J6" s="88">
        <v>-1.0507395792578</v>
      </c>
      <c r="K6" s="88">
        <v>3.19198675308434</v>
      </c>
      <c r="L6" s="88">
        <v>-608.103169002839</v>
      </c>
      <c r="M6" s="88">
        <v>-70.5078464343505</v>
      </c>
      <c r="N6" s="147">
        <v>0.0911043302167</v>
      </c>
      <c r="O6" s="88">
        <v>-0.00215044233</v>
      </c>
      <c r="P6" s="88">
        <v>-3.18966855115</v>
      </c>
      <c r="U6" s="53"/>
    </row>
    <row r="7" s="41" customFormat="1" ht="24" customHeight="1" spans="1:21">
      <c r="A7" s="135" t="s">
        <v>19</v>
      </c>
      <c r="B7" s="88">
        <v>-63.6725349999998</v>
      </c>
      <c r="C7" s="88">
        <v>-28.3507029999999</v>
      </c>
      <c r="D7" s="88">
        <v>0.0349149614954527</v>
      </c>
      <c r="E7" s="88">
        <v>-16.817133</v>
      </c>
      <c r="F7" s="88">
        <v>-0.048935904139416</v>
      </c>
      <c r="G7" s="88">
        <v>-12.2283439999999</v>
      </c>
      <c r="H7" s="88">
        <v>0.109546933805955</v>
      </c>
      <c r="I7" s="88">
        <v>-6.27635499999998</v>
      </c>
      <c r="J7" s="88">
        <v>-0.0955259911619972</v>
      </c>
      <c r="K7" s="88">
        <v>-8.96139869104977</v>
      </c>
      <c r="L7" s="88">
        <v>-360.357124600586</v>
      </c>
      <c r="M7" s="88">
        <v>-32.836167727054</v>
      </c>
      <c r="N7" s="147">
        <v>-0.0518316236013</v>
      </c>
      <c r="O7" s="88">
        <v>0.18467858519</v>
      </c>
      <c r="P7" s="88">
        <v>-1.02101213376</v>
      </c>
      <c r="U7" s="53"/>
    </row>
    <row r="8" s="41" customFormat="1" ht="20.1" customHeight="1" spans="1:21">
      <c r="A8" s="136" t="s">
        <v>44</v>
      </c>
      <c r="B8" s="88">
        <v>42.588255</v>
      </c>
      <c r="C8" s="88">
        <v>-3.70476999999999</v>
      </c>
      <c r="D8" s="88">
        <v>-7.68207966381655</v>
      </c>
      <c r="E8" s="88">
        <v>46.34607</v>
      </c>
      <c r="F8" s="88">
        <v>11.6651432699481</v>
      </c>
      <c r="G8" s="88">
        <v>1.499854</v>
      </c>
      <c r="H8" s="88">
        <v>-3.01702319017256</v>
      </c>
      <c r="I8" s="88">
        <v>-1.552899</v>
      </c>
      <c r="J8" s="88">
        <v>-0.966040415958984</v>
      </c>
      <c r="K8" s="88">
        <v>54.4131600627104</v>
      </c>
      <c r="L8" s="88">
        <v>1661.5964350265</v>
      </c>
      <c r="M8" s="88">
        <v>7.8676691988648</v>
      </c>
      <c r="N8" s="147">
        <v>4.5528167581859</v>
      </c>
      <c r="O8" s="88">
        <v>-0.1560453066</v>
      </c>
      <c r="P8" s="88">
        <v>-2.98189020939</v>
      </c>
      <c r="U8" s="53"/>
    </row>
    <row r="9" s="41" customFormat="1" ht="20.1" customHeight="1" spans="1:21">
      <c r="A9" s="136" t="s">
        <v>45</v>
      </c>
      <c r="B9" s="88">
        <v>-168.150841</v>
      </c>
      <c r="C9" s="88">
        <v>-41.193387</v>
      </c>
      <c r="D9" s="88">
        <v>1.20270139903</v>
      </c>
      <c r="E9" s="88">
        <v>-27.5545199999999</v>
      </c>
      <c r="F9" s="88">
        <v>0.791749267419661</v>
      </c>
      <c r="G9" s="88">
        <v>-100.604503</v>
      </c>
      <c r="H9" s="88">
        <v>-2.82789900470594</v>
      </c>
      <c r="I9" s="88">
        <v>1.20156899999999</v>
      </c>
      <c r="J9" s="88">
        <v>0.833448338256287</v>
      </c>
      <c r="K9" s="88">
        <v>16.0793942083344</v>
      </c>
      <c r="L9" s="88">
        <v>-1668.51497009666</v>
      </c>
      <c r="M9" s="88">
        <v>-160.050257015323</v>
      </c>
      <c r="N9" s="147">
        <v>-0.2238580551322</v>
      </c>
      <c r="O9" s="88">
        <v>0.47337710975</v>
      </c>
      <c r="P9" s="88">
        <v>1.11182795698</v>
      </c>
      <c r="U9" s="53"/>
    </row>
    <row r="10" s="41" customFormat="1" ht="20.1" customHeight="1" spans="1:21">
      <c r="A10" s="136" t="s">
        <v>46</v>
      </c>
      <c r="B10" s="88">
        <v>-35.108817</v>
      </c>
      <c r="C10" s="88">
        <v>-3.48265999999996</v>
      </c>
      <c r="D10" s="88">
        <v>0.898597519838297</v>
      </c>
      <c r="E10" s="88">
        <v>-25.336808</v>
      </c>
      <c r="F10" s="88">
        <v>-1.32070621939307</v>
      </c>
      <c r="G10" s="88">
        <v>-2.07057600000002</v>
      </c>
      <c r="H10" s="88">
        <v>0.540912478509494</v>
      </c>
      <c r="I10" s="88">
        <v>-4.218773</v>
      </c>
      <c r="J10" s="88">
        <v>-0.118803778954719</v>
      </c>
      <c r="K10" s="88">
        <v>-12.6143363454196</v>
      </c>
      <c r="L10" s="88">
        <v>-2565.39246100156</v>
      </c>
      <c r="M10" s="88">
        <v>-1.35540336130668</v>
      </c>
      <c r="N10" s="147">
        <v>-4.7802668227251</v>
      </c>
      <c r="O10" s="88">
        <v>0.31476292709</v>
      </c>
      <c r="P10" s="88">
        <v>-3.91559139785</v>
      </c>
      <c r="U10" s="53"/>
    </row>
    <row r="11" s="41" customFormat="1" ht="20.1" customHeight="1" spans="1:21">
      <c r="A11" s="136" t="s">
        <v>47</v>
      </c>
      <c r="B11" s="88">
        <v>0.79915</v>
      </c>
      <c r="C11" s="88">
        <v>8.99203200000001</v>
      </c>
      <c r="D11" s="88">
        <v>2.24018016677322</v>
      </c>
      <c r="E11" s="88">
        <v>-6.08307200000001</v>
      </c>
      <c r="F11" s="88">
        <v>-1.61838463495825</v>
      </c>
      <c r="G11" s="88">
        <v>0.804107000000006</v>
      </c>
      <c r="H11" s="88">
        <v>0.146364515927313</v>
      </c>
      <c r="I11" s="88">
        <v>-2.913917</v>
      </c>
      <c r="J11" s="88">
        <v>-0.768160047742284</v>
      </c>
      <c r="K11" s="88">
        <v>-4.57878943911595</v>
      </c>
      <c r="L11" s="88">
        <v>337.466746808003</v>
      </c>
      <c r="M11" s="88">
        <v>-38.7850808738475</v>
      </c>
      <c r="N11" s="147">
        <v>1.6418547989144</v>
      </c>
      <c r="O11" s="88">
        <v>0.20208084208</v>
      </c>
      <c r="P11" s="88">
        <v>6.9982078853</v>
      </c>
      <c r="U11" s="53"/>
    </row>
    <row r="12" s="41" customFormat="1" ht="20.1" customHeight="1" spans="1:21">
      <c r="A12" s="136" t="s">
        <v>48</v>
      </c>
      <c r="B12" s="88">
        <v>-25.891628</v>
      </c>
      <c r="C12" s="88">
        <v>1.04368799999994</v>
      </c>
      <c r="D12" s="88">
        <v>1.58531146893623</v>
      </c>
      <c r="E12" s="88">
        <v>-5.71908199999998</v>
      </c>
      <c r="F12" s="88">
        <v>0.250360910749698</v>
      </c>
      <c r="G12" s="88">
        <v>-14.780115</v>
      </c>
      <c r="H12" s="88">
        <v>-1.10292336451749</v>
      </c>
      <c r="I12" s="88">
        <v>-6.436119</v>
      </c>
      <c r="J12" s="88">
        <v>-0.73274901516844</v>
      </c>
      <c r="K12" s="88">
        <v>1.65748929389076</v>
      </c>
      <c r="L12" s="88">
        <v>-127.643548495746</v>
      </c>
      <c r="M12" s="88">
        <v>-15.7861681535477</v>
      </c>
      <c r="N12" s="147">
        <v>0.0071080852264</v>
      </c>
      <c r="O12" s="88">
        <v>-0.02826513208</v>
      </c>
      <c r="P12" s="88">
        <v>-3.9769418889</v>
      </c>
      <c r="U12" s="53"/>
    </row>
    <row r="13" s="41" customFormat="1" ht="20.1" customHeight="1" spans="1:21">
      <c r="A13" s="136" t="s">
        <v>49</v>
      </c>
      <c r="B13" s="88">
        <v>-14.115344</v>
      </c>
      <c r="C13" s="88">
        <v>-4.19535</v>
      </c>
      <c r="D13" s="88">
        <v>2.77825429298115</v>
      </c>
      <c r="E13" s="88">
        <v>-4.528765</v>
      </c>
      <c r="F13" s="88">
        <v>-2.32081665402422</v>
      </c>
      <c r="G13" s="88">
        <v>-5.080752</v>
      </c>
      <c r="H13" s="88">
        <v>-0.299954791161696</v>
      </c>
      <c r="I13" s="88">
        <v>-0.310477</v>
      </c>
      <c r="J13" s="88">
        <v>-0.15748284779524</v>
      </c>
      <c r="K13" s="88">
        <v>-7.78730770569126</v>
      </c>
      <c r="L13" s="88">
        <v>-670.211721237981</v>
      </c>
      <c r="M13" s="88">
        <v>-0.458831913328879</v>
      </c>
      <c r="N13" s="147">
        <v>-1.6738678853344</v>
      </c>
      <c r="O13" s="88">
        <v>-0.00100151763</v>
      </c>
      <c r="P13" s="88">
        <v>-10.834799609</v>
      </c>
      <c r="U13" s="53"/>
    </row>
    <row r="14" s="41" customFormat="1" ht="20.1" customHeight="1" spans="1:21">
      <c r="A14" s="136" t="s">
        <v>50</v>
      </c>
      <c r="B14" s="88">
        <v>-37.975805</v>
      </c>
      <c r="C14" s="88">
        <v>-11.481366</v>
      </c>
      <c r="D14" s="88">
        <v>0.507636905848543</v>
      </c>
      <c r="E14" s="88">
        <v>1.879623</v>
      </c>
      <c r="F14" s="88">
        <v>1.59314316768059</v>
      </c>
      <c r="G14" s="88">
        <v>-11.844361</v>
      </c>
      <c r="H14" s="88">
        <v>-0.30428272198035</v>
      </c>
      <c r="I14" s="88">
        <v>-16.529701</v>
      </c>
      <c r="J14" s="88">
        <v>-1.79649735154878</v>
      </c>
      <c r="K14" s="88">
        <v>2.82929821750162</v>
      </c>
      <c r="L14" s="88">
        <v>-839.796056388768</v>
      </c>
      <c r="M14" s="88">
        <v>-44.4322381282456</v>
      </c>
      <c r="N14" s="147">
        <v>-0.8145927955043</v>
      </c>
      <c r="O14" s="88">
        <v>0.12635674838</v>
      </c>
      <c r="P14" s="88">
        <v>-3.23082437276</v>
      </c>
      <c r="U14" s="53"/>
    </row>
    <row r="15" s="41" customFormat="1" ht="20.1" customHeight="1" spans="1:21">
      <c r="A15" s="136" t="s">
        <v>51</v>
      </c>
      <c r="B15" s="88">
        <v>-16.874205</v>
      </c>
      <c r="C15" s="88">
        <v>-13.972708</v>
      </c>
      <c r="D15" s="88">
        <v>-2.39811009256788</v>
      </c>
      <c r="E15" s="88">
        <v>-0.364293000000001</v>
      </c>
      <c r="F15" s="88">
        <v>0.861019216522946</v>
      </c>
      <c r="G15" s="88">
        <v>-2.433709</v>
      </c>
      <c r="H15" s="88">
        <v>1.51368435327216</v>
      </c>
      <c r="I15" s="88">
        <v>-0.103495</v>
      </c>
      <c r="J15" s="88">
        <v>0.0234065227727466</v>
      </c>
      <c r="K15" s="88">
        <v>-6.24260911892387</v>
      </c>
      <c r="L15" s="88">
        <v>8.74252798547195</v>
      </c>
      <c r="M15" s="88">
        <v>40.3114483828826</v>
      </c>
      <c r="N15" s="147">
        <v>-0.8234135998788</v>
      </c>
      <c r="O15" s="88">
        <v>-0.03301407684</v>
      </c>
      <c r="P15" s="88">
        <v>-17.72629521017</v>
      </c>
      <c r="U15" s="53"/>
    </row>
    <row r="16" s="41" customFormat="1" ht="20.1" customHeight="1" spans="1:21">
      <c r="A16" s="136" t="s">
        <v>52</v>
      </c>
      <c r="B16" s="88">
        <v>23.76134</v>
      </c>
      <c r="C16" s="88">
        <v>2.45519400000013</v>
      </c>
      <c r="D16" s="88">
        <v>-0.467032512472414</v>
      </c>
      <c r="E16" s="88">
        <v>24.783064</v>
      </c>
      <c r="F16" s="88">
        <v>1.20227758176328</v>
      </c>
      <c r="G16" s="88">
        <v>-9.21107400000002</v>
      </c>
      <c r="H16" s="88">
        <v>-1.00605748977286</v>
      </c>
      <c r="I16" s="88">
        <v>5.73415600000001</v>
      </c>
      <c r="J16" s="88">
        <v>0.270812420482004</v>
      </c>
      <c r="K16" s="88">
        <v>3.59121096052914</v>
      </c>
      <c r="L16" s="88">
        <v>-40.4177426454125</v>
      </c>
      <c r="M16" s="88">
        <v>15.5367082905128</v>
      </c>
      <c r="N16" s="147">
        <v>-0.277636498936</v>
      </c>
      <c r="O16" s="88">
        <v>0.23639158565</v>
      </c>
      <c r="P16" s="88">
        <v>-1.31986293277</v>
      </c>
      <c r="U16" s="53"/>
    </row>
    <row r="17" s="41" customFormat="1" ht="20.1" customHeight="1" spans="1:21">
      <c r="A17" s="136" t="s">
        <v>53</v>
      </c>
      <c r="B17" s="88">
        <v>-34.59654</v>
      </c>
      <c r="C17" s="88">
        <v>-19.45</v>
      </c>
      <c r="D17" s="88">
        <v>-1.02010991842567</v>
      </c>
      <c r="E17" s="88">
        <v>-4.902898</v>
      </c>
      <c r="F17" s="88">
        <v>1.13719316024342</v>
      </c>
      <c r="G17" s="88">
        <v>-8.912383</v>
      </c>
      <c r="H17" s="88">
        <v>0.1198524627405</v>
      </c>
      <c r="I17" s="88">
        <v>-1.331259</v>
      </c>
      <c r="J17" s="88">
        <v>-0.236935704558235</v>
      </c>
      <c r="K17" s="88">
        <v>-3.47918858784783</v>
      </c>
      <c r="L17" s="88">
        <v>-413.959082860696</v>
      </c>
      <c r="M17" s="88">
        <v>-45.139958699745</v>
      </c>
      <c r="N17" s="147">
        <v>-0.115431060508</v>
      </c>
      <c r="O17" s="88">
        <v>0.10452447776</v>
      </c>
      <c r="P17" s="88">
        <v>-5.29776674938</v>
      </c>
      <c r="U17" s="53"/>
    </row>
    <row r="18" s="41" customFormat="1" ht="20.1" customHeight="1" spans="1:21">
      <c r="A18" s="136" t="s">
        <v>54</v>
      </c>
      <c r="B18" s="88">
        <v>-111.281614</v>
      </c>
      <c r="C18" s="88">
        <v>-29.968284</v>
      </c>
      <c r="D18" s="88">
        <v>0.898154387688571</v>
      </c>
      <c r="E18" s="88">
        <v>-10.248278</v>
      </c>
      <c r="F18" s="88">
        <v>1.20503299913659</v>
      </c>
      <c r="G18" s="88">
        <v>-33.39977</v>
      </c>
      <c r="H18" s="88">
        <v>-0.33618132593276</v>
      </c>
      <c r="I18" s="88">
        <v>-37.665282</v>
      </c>
      <c r="J18" s="88">
        <v>-1.76700606089241</v>
      </c>
      <c r="K18" s="88">
        <v>-1.2047542606885</v>
      </c>
      <c r="L18" s="88">
        <v>-702.261699851731</v>
      </c>
      <c r="M18" s="88">
        <v>-68.6922175405219</v>
      </c>
      <c r="N18" s="147">
        <v>-0.2012423486738</v>
      </c>
      <c r="O18" s="88">
        <v>-0.27957164059</v>
      </c>
      <c r="P18" s="88">
        <v>-8.21029776675</v>
      </c>
      <c r="U18" s="53"/>
    </row>
    <row r="19" s="41" customFormat="1" ht="20.1" customHeight="1" spans="1:21">
      <c r="A19" s="136" t="s">
        <v>55</v>
      </c>
      <c r="B19" s="88">
        <v>-39.539632</v>
      </c>
      <c r="C19" s="88">
        <v>-18.648239</v>
      </c>
      <c r="D19" s="88">
        <v>0.0706856226838468</v>
      </c>
      <c r="E19" s="88">
        <v>-5.854573</v>
      </c>
      <c r="F19" s="88">
        <v>0.131540490929069</v>
      </c>
      <c r="G19" s="88">
        <v>-12.240729</v>
      </c>
      <c r="H19" s="88">
        <v>0.355750238010415</v>
      </c>
      <c r="I19" s="88">
        <v>-2.796091</v>
      </c>
      <c r="J19" s="88">
        <v>-0.557976351623341</v>
      </c>
      <c r="K19" s="88">
        <v>-4.06868883059261</v>
      </c>
      <c r="L19" s="88">
        <v>-640.703520966649</v>
      </c>
      <c r="M19" s="88">
        <v>-45.6189903301579</v>
      </c>
      <c r="N19" s="147">
        <v>-0.5392597488434</v>
      </c>
      <c r="O19" s="88">
        <v>-0.07633719143</v>
      </c>
      <c r="P19" s="88">
        <v>-7.56303436445</v>
      </c>
      <c r="U19" s="53"/>
    </row>
    <row r="20" s="41" customFormat="1" ht="20.1" customHeight="1" spans="1:21">
      <c r="A20" s="136" t="s">
        <v>56</v>
      </c>
      <c r="B20" s="88">
        <v>-18.4516469999999</v>
      </c>
      <c r="C20" s="88">
        <v>-11.943565</v>
      </c>
      <c r="D20" s="88">
        <v>-0.278742880287467</v>
      </c>
      <c r="E20" s="88">
        <v>3.51319500000002</v>
      </c>
      <c r="F20" s="88">
        <v>0.469891622672343</v>
      </c>
      <c r="G20" s="88">
        <v>-5.67375099999998</v>
      </c>
      <c r="H20" s="88">
        <v>-0.0524525236726099</v>
      </c>
      <c r="I20" s="88">
        <v>-4.347526</v>
      </c>
      <c r="J20" s="88">
        <v>-0.138696218712271</v>
      </c>
      <c r="K20" s="88">
        <v>-6.27989393799896</v>
      </c>
      <c r="L20" s="88">
        <v>-159.165020997312</v>
      </c>
      <c r="M20" s="88">
        <v>-10.1617291174091</v>
      </c>
      <c r="N20" s="147">
        <v>-0.1252875740713</v>
      </c>
      <c r="O20" s="88">
        <v>0.03276415341</v>
      </c>
      <c r="P20" s="88">
        <v>-1.31559139785</v>
      </c>
      <c r="U20" s="53"/>
    </row>
    <row r="21" s="41" customFormat="1" ht="20.1" customHeight="1" spans="1:21">
      <c r="A21" s="136" t="s">
        <v>57</v>
      </c>
      <c r="B21" s="88">
        <v>24.12204</v>
      </c>
      <c r="C21" s="88">
        <v>15.177218</v>
      </c>
      <c r="D21" s="88">
        <v>0.435371289633693</v>
      </c>
      <c r="E21" s="88">
        <v>1.86270200000005</v>
      </c>
      <c r="F21" s="88">
        <v>-0.349578126187719</v>
      </c>
      <c r="G21" s="88">
        <v>7.19055800000005</v>
      </c>
      <c r="H21" s="88">
        <v>0.0660131296069082</v>
      </c>
      <c r="I21" s="88">
        <v>-0.108438</v>
      </c>
      <c r="J21" s="88">
        <v>-0.151806293052873</v>
      </c>
      <c r="K21" s="88">
        <v>-2.91475560233758</v>
      </c>
      <c r="L21" s="88">
        <v>-731.939900884302</v>
      </c>
      <c r="M21" s="88">
        <v>-24.9783634190951</v>
      </c>
      <c r="N21" s="147">
        <v>-1.0025758862666</v>
      </c>
      <c r="O21" s="88">
        <v>0.08037989618</v>
      </c>
      <c r="P21" s="88">
        <v>2.85596707819</v>
      </c>
      <c r="U21" s="53"/>
    </row>
    <row r="22" s="41" customFormat="1" ht="18" customHeight="1" spans="1:21">
      <c r="A22" s="135" t="s">
        <v>58</v>
      </c>
      <c r="B22" s="88">
        <v>-33.866598</v>
      </c>
      <c r="C22" s="88">
        <v>-24.64725</v>
      </c>
      <c r="D22" s="88">
        <v>-1.01923683298568</v>
      </c>
      <c r="E22" s="88">
        <v>-12.785287</v>
      </c>
      <c r="F22" s="88">
        <v>-0.371816187590181</v>
      </c>
      <c r="G22" s="88">
        <v>-11.383362</v>
      </c>
      <c r="H22" s="88">
        <v>-0.273343979542826</v>
      </c>
      <c r="I22" s="88">
        <v>14.949301</v>
      </c>
      <c r="J22" s="88">
        <v>1.6643970001187</v>
      </c>
      <c r="K22" s="88">
        <v>-5.88018210575291</v>
      </c>
      <c r="L22" s="88">
        <v>-129.377688590109</v>
      </c>
      <c r="M22" s="88">
        <v>-33.4064483138603</v>
      </c>
      <c r="N22" s="147">
        <v>0.2350389380421</v>
      </c>
      <c r="O22" s="88">
        <v>-0.1137949767</v>
      </c>
      <c r="P22" s="88">
        <v>-1.68268395043</v>
      </c>
      <c r="U22" s="53"/>
    </row>
    <row r="23" s="41" customFormat="1" ht="17" customHeight="1" spans="1:21">
      <c r="A23" s="136" t="s">
        <v>59</v>
      </c>
      <c r="B23" s="88">
        <v>-34.410731</v>
      </c>
      <c r="C23" s="88">
        <v>-16.835945</v>
      </c>
      <c r="D23" s="88">
        <v>-0.196392185493373</v>
      </c>
      <c r="E23" s="88">
        <v>-7.62013</v>
      </c>
      <c r="F23" s="88">
        <v>-0.12169164118384</v>
      </c>
      <c r="G23" s="88">
        <v>-9.75793000000003</v>
      </c>
      <c r="H23" s="88">
        <v>0.229644659985301</v>
      </c>
      <c r="I23" s="88">
        <v>-0.196725999999999</v>
      </c>
      <c r="J23" s="88">
        <v>0.0884391666919127</v>
      </c>
      <c r="K23" s="88">
        <v>0.243955115288884</v>
      </c>
      <c r="L23" s="88">
        <v>-34.1557009097169</v>
      </c>
      <c r="M23" s="88">
        <v>-33.9795686350893</v>
      </c>
      <c r="N23" s="147">
        <v>0.6878969223254</v>
      </c>
      <c r="O23" s="88">
        <v>0.13296727822</v>
      </c>
      <c r="P23" s="88">
        <v>-7.60551075269</v>
      </c>
      <c r="U23" s="53"/>
    </row>
    <row r="24" s="41" customFormat="1" ht="20.1" customHeight="1" spans="1:21">
      <c r="A24" s="136" t="s">
        <v>60</v>
      </c>
      <c r="B24" s="88">
        <v>-95.1510399999999</v>
      </c>
      <c r="C24" s="88">
        <v>-60.828779</v>
      </c>
      <c r="D24" s="88">
        <v>-2.16627357974106</v>
      </c>
      <c r="E24" s="88">
        <v>-0.044091999999946</v>
      </c>
      <c r="F24" s="88">
        <v>2.69361259808121</v>
      </c>
      <c r="G24" s="88">
        <v>-25.219271</v>
      </c>
      <c r="H24" s="88">
        <v>-0.194466608443317</v>
      </c>
      <c r="I24" s="88">
        <v>-9.058898</v>
      </c>
      <c r="J24" s="88">
        <v>-0.332872409896853</v>
      </c>
      <c r="K24" s="88">
        <v>-33.2954872817951</v>
      </c>
      <c r="L24" s="88">
        <v>276.604324470113</v>
      </c>
      <c r="M24" s="88">
        <v>-59.5403804046537</v>
      </c>
      <c r="N24" s="147">
        <v>1.167285626697</v>
      </c>
      <c r="O24" s="88">
        <v>-1.33393343649</v>
      </c>
      <c r="P24" s="88">
        <v>-7.30035842294</v>
      </c>
      <c r="U24" s="53"/>
    </row>
    <row r="25" s="41" customFormat="1" ht="20.1" customHeight="1" spans="1:21">
      <c r="A25" s="136" t="s">
        <v>61</v>
      </c>
      <c r="B25" s="88">
        <v>-55.891168</v>
      </c>
      <c r="C25" s="88">
        <v>-33.598301</v>
      </c>
      <c r="D25" s="88">
        <v>-0.67504879903624</v>
      </c>
      <c r="E25" s="88">
        <v>-4.753593</v>
      </c>
      <c r="F25" s="88">
        <v>1.80431725562739</v>
      </c>
      <c r="G25" s="88">
        <v>-9.886679</v>
      </c>
      <c r="H25" s="88">
        <v>0.654690918888491</v>
      </c>
      <c r="I25" s="88">
        <v>-7.652595</v>
      </c>
      <c r="J25" s="88">
        <v>-1.78395937547964</v>
      </c>
      <c r="K25" s="88">
        <v>-0.219963460587422</v>
      </c>
      <c r="L25" s="88">
        <v>-284.789181626783</v>
      </c>
      <c r="M25" s="88">
        <v>-26.9235068320397</v>
      </c>
      <c r="N25" s="147">
        <v>-0.1027842227378</v>
      </c>
      <c r="O25" s="88">
        <v>-1.10387198133</v>
      </c>
      <c r="P25" s="88">
        <v>-18.22341696536</v>
      </c>
      <c r="U25" s="53"/>
    </row>
    <row r="26" s="41" customFormat="1" ht="20.1" customHeight="1" spans="1:21">
      <c r="A26" s="136" t="s">
        <v>62</v>
      </c>
      <c r="B26" s="88">
        <v>-76.1772109999999</v>
      </c>
      <c r="C26" s="88">
        <v>12.978469</v>
      </c>
      <c r="D26" s="88">
        <v>6.1419873572088</v>
      </c>
      <c r="E26" s="88">
        <v>-19.535708</v>
      </c>
      <c r="F26" s="88">
        <v>-0.314656547184232</v>
      </c>
      <c r="G26" s="88">
        <v>-51.890992</v>
      </c>
      <c r="H26" s="88">
        <v>-3.97175107197372</v>
      </c>
      <c r="I26" s="88">
        <v>-17.72898</v>
      </c>
      <c r="J26" s="88">
        <v>-1.85557973805085</v>
      </c>
      <c r="K26" s="88">
        <v>-8.38202482096273</v>
      </c>
      <c r="L26" s="88">
        <v>-650.950176420286</v>
      </c>
      <c r="M26" s="88">
        <v>-73.8301936035508</v>
      </c>
      <c r="N26" s="147">
        <v>-0.1991237677984</v>
      </c>
      <c r="O26" s="88">
        <v>-0.07245837927</v>
      </c>
      <c r="P26" s="88">
        <v>-0.5</v>
      </c>
      <c r="U26" s="53"/>
    </row>
    <row r="27" s="41" customFormat="1" ht="20.1" customHeight="1" spans="1:21">
      <c r="A27" s="139" t="s">
        <v>63</v>
      </c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148"/>
      <c r="O27" s="71"/>
      <c r="P27" s="71"/>
      <c r="U27" s="53"/>
    </row>
    <row r="28" s="41" customFormat="1" ht="20.1" customHeight="1" spans="1:21">
      <c r="A28" s="136" t="s">
        <v>64</v>
      </c>
      <c r="B28" s="21">
        <v>5.18694199999999</v>
      </c>
      <c r="C28" s="21">
        <v>12.5766</v>
      </c>
      <c r="D28" s="22">
        <v>5.5855069478059</v>
      </c>
      <c r="E28" s="21">
        <v>2.62598</v>
      </c>
      <c r="F28" s="22">
        <v>1.14112222874816</v>
      </c>
      <c r="G28" s="21">
        <v>-10.022687</v>
      </c>
      <c r="H28" s="22">
        <v>-6.72850798387515</v>
      </c>
      <c r="I28" s="21">
        <v>0.007049</v>
      </c>
      <c r="J28" s="22">
        <v>0.00187880732108975</v>
      </c>
      <c r="K28" s="21">
        <v>0.93404980167054</v>
      </c>
      <c r="L28" s="21">
        <v>1866.04798346301</v>
      </c>
      <c r="M28" s="21">
        <v>11.6932798987898</v>
      </c>
      <c r="N28" s="149">
        <v>12.7185408299866</v>
      </c>
      <c r="O28" s="21">
        <v>-0.84573070685</v>
      </c>
      <c r="P28" s="21">
        <v>-3.81543893436</v>
      </c>
      <c r="U28" s="53"/>
    </row>
    <row r="29" s="41" customFormat="1" ht="20.1" customHeight="1" spans="1:21">
      <c r="A29" s="136" t="s">
        <v>65</v>
      </c>
      <c r="B29" s="21">
        <v>-1.112279</v>
      </c>
      <c r="C29" s="21">
        <v>-0.214239999999991</v>
      </c>
      <c r="D29" s="22">
        <v>0.327275015878435</v>
      </c>
      <c r="E29" s="21">
        <v>0.00711499999999942</v>
      </c>
      <c r="F29" s="22">
        <v>0.0795845576597394</v>
      </c>
      <c r="G29" s="21">
        <v>-0.840484999999998</v>
      </c>
      <c r="H29" s="22">
        <v>-0.363970767203522</v>
      </c>
      <c r="I29" s="21">
        <v>-0.064669</v>
      </c>
      <c r="J29" s="22">
        <v>-0.0428888063346454</v>
      </c>
      <c r="K29" s="21">
        <v>-4.19280625081356</v>
      </c>
      <c r="L29" s="21">
        <v>-72.77241962068</v>
      </c>
      <c r="M29" s="21">
        <v>-7.75657341477606</v>
      </c>
      <c r="N29" s="149">
        <v>0.9839429081177</v>
      </c>
      <c r="O29" s="21">
        <v>0.78266309448</v>
      </c>
      <c r="P29" s="21">
        <v>2.68817204301</v>
      </c>
      <c r="U29" s="53"/>
    </row>
    <row r="30" s="41" customFormat="1" ht="20.1" customHeight="1" spans="1:21">
      <c r="A30" s="1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150"/>
      <c r="O30" s="56"/>
      <c r="P30" s="56"/>
      <c r="U30" s="53"/>
    </row>
    <row r="31" s="41" customFormat="1" ht="20.1" customHeight="1" spans="1:21">
      <c r="A31" s="136" t="s">
        <v>66</v>
      </c>
      <c r="B31" s="89">
        <v>-141.210239</v>
      </c>
      <c r="C31" s="89">
        <v>-60.938029</v>
      </c>
      <c r="D31" s="89">
        <v>-0.493285572906892</v>
      </c>
      <c r="E31" s="89">
        <v>-26.978531</v>
      </c>
      <c r="F31" s="89">
        <v>-0.332051529955157</v>
      </c>
      <c r="G31" s="89">
        <v>-51.131765</v>
      </c>
      <c r="H31" s="89">
        <v>0.872101180076854</v>
      </c>
      <c r="I31" s="89">
        <v>-2.161914</v>
      </c>
      <c r="J31" s="89">
        <v>-0.0467640772148322</v>
      </c>
      <c r="K31" s="89">
        <v>-0.204656142340561</v>
      </c>
      <c r="L31" s="89">
        <v>-58.4440699895713</v>
      </c>
      <c r="M31" s="89">
        <v>-12.2585232009619</v>
      </c>
      <c r="N31" s="151">
        <v>0.0280322961081</v>
      </c>
      <c r="O31" s="89">
        <v>-0.04572633349</v>
      </c>
      <c r="P31" s="89">
        <v>0.54851209707</v>
      </c>
      <c r="U31" s="53"/>
    </row>
    <row r="32" s="15" customFormat="1" ht="24" customHeight="1" spans="1:16369">
      <c r="A32" s="37" t="s">
        <v>67</v>
      </c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32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Z35" sqref="Z35"/>
    </sheetView>
  </sheetViews>
  <sheetFormatPr defaultColWidth="10" defaultRowHeight="14.25"/>
  <cols>
    <col min="1" max="1" width="10.5" style="55" hidden="1" customWidth="1"/>
    <col min="2" max="2" width="6.875" style="55" hidden="1" customWidth="1"/>
    <col min="3" max="3" width="6.375" style="55" hidden="1" customWidth="1"/>
    <col min="4" max="4" width="5.625" style="55" hidden="1" customWidth="1"/>
    <col min="5" max="5" width="7" style="55" hidden="1" customWidth="1"/>
    <col min="6" max="6" width="5.625" style="55" hidden="1" customWidth="1"/>
    <col min="7" max="7" width="7.125" style="55" hidden="1" customWidth="1"/>
    <col min="8" max="8" width="5.775" style="55" hidden="1" customWidth="1"/>
    <col min="9" max="9" width="6.775" style="55" hidden="1" customWidth="1"/>
    <col min="10" max="10" width="6.375" style="55" hidden="1" customWidth="1"/>
    <col min="11" max="11" width="6.5" style="55" hidden="1" customWidth="1"/>
    <col min="12" max="12" width="7.75" style="55" hidden="1" customWidth="1"/>
    <col min="13" max="13" width="6.875" style="55" hidden="1" customWidth="1"/>
    <col min="14" max="14" width="5.625" style="55" hidden="1" customWidth="1"/>
    <col min="15" max="15" width="5.5" style="55" hidden="1" customWidth="1"/>
    <col min="16" max="16" width="6.125" style="55" hidden="1" customWidth="1"/>
    <col min="17" max="17" width="3.25" style="55" hidden="1" customWidth="1"/>
    <col min="18" max="18" width="10" style="55" customWidth="1"/>
    <col min="19" max="19" width="7.125" style="55" customWidth="1"/>
    <col min="20" max="20" width="6.875" style="55" customWidth="1"/>
    <col min="21" max="21" width="5.625" style="57" customWidth="1"/>
    <col min="22" max="22" width="6.875" style="58" customWidth="1"/>
    <col min="23" max="23" width="5.25" style="55" customWidth="1"/>
    <col min="24" max="24" width="6.75" style="55" customWidth="1"/>
    <col min="25" max="25" width="5.375" style="55" customWidth="1"/>
    <col min="26" max="26" width="6.625" style="55" customWidth="1"/>
    <col min="27" max="28" width="6.125" style="55" customWidth="1"/>
    <col min="29" max="29" width="7" style="55" customWidth="1"/>
    <col min="30" max="33" width="6.125" style="55" customWidth="1"/>
    <col min="34" max="16384" width="10" style="55"/>
  </cols>
  <sheetData>
    <row r="1" s="55" customFormat="1" ht="29.25" customHeight="1" spans="1:33">
      <c r="A1" s="131" t="s">
        <v>68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R1" s="131" t="s">
        <v>69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</row>
    <row r="2" s="53" customFormat="1" ht="18" customHeight="1" spans="1:33">
      <c r="A2" s="66" t="s">
        <v>6</v>
      </c>
      <c r="B2" s="62" t="s">
        <v>30</v>
      </c>
      <c r="C2" s="63" t="s">
        <v>70</v>
      </c>
      <c r="D2" s="63" t="s">
        <v>32</v>
      </c>
      <c r="E2" s="63" t="s">
        <v>33</v>
      </c>
      <c r="F2" s="63" t="s">
        <v>32</v>
      </c>
      <c r="G2" s="62" t="s">
        <v>34</v>
      </c>
      <c r="H2" s="62" t="s">
        <v>71</v>
      </c>
      <c r="I2" s="62" t="s">
        <v>36</v>
      </c>
      <c r="J2" s="62" t="s">
        <v>32</v>
      </c>
      <c r="K2" s="62" t="s">
        <v>37</v>
      </c>
      <c r="L2" s="62" t="s">
        <v>38</v>
      </c>
      <c r="M2" s="62" t="s">
        <v>39</v>
      </c>
      <c r="N2" s="62" t="s">
        <v>40</v>
      </c>
      <c r="O2" s="62" t="s">
        <v>41</v>
      </c>
      <c r="P2" s="62" t="s">
        <v>42</v>
      </c>
      <c r="R2" s="66" t="s">
        <v>6</v>
      </c>
      <c r="S2" s="62" t="s">
        <v>30</v>
      </c>
      <c r="T2" s="63" t="s">
        <v>31</v>
      </c>
      <c r="U2" s="63" t="s">
        <v>72</v>
      </c>
      <c r="V2" s="63" t="s">
        <v>33</v>
      </c>
      <c r="W2" s="63" t="s">
        <v>32</v>
      </c>
      <c r="X2" s="62" t="s">
        <v>34</v>
      </c>
      <c r="Y2" s="62" t="s">
        <v>71</v>
      </c>
      <c r="Z2" s="62" t="s">
        <v>36</v>
      </c>
      <c r="AA2" s="62" t="s">
        <v>32</v>
      </c>
      <c r="AB2" s="62" t="s">
        <v>37</v>
      </c>
      <c r="AC2" s="62" t="s">
        <v>38</v>
      </c>
      <c r="AD2" s="62" t="s">
        <v>39</v>
      </c>
      <c r="AE2" s="62" t="s">
        <v>40</v>
      </c>
      <c r="AF2" s="62" t="s">
        <v>41</v>
      </c>
      <c r="AG2" s="62" t="s">
        <v>42</v>
      </c>
    </row>
    <row r="3" s="53" customFormat="1" ht="41.4" customHeight="1" spans="1:33">
      <c r="A3" s="114"/>
      <c r="B3" s="67"/>
      <c r="C3" s="63"/>
      <c r="D3" s="63"/>
      <c r="E3" s="63"/>
      <c r="F3" s="63"/>
      <c r="G3" s="67"/>
      <c r="H3" s="67"/>
      <c r="I3" s="67"/>
      <c r="J3" s="67"/>
      <c r="K3" s="67"/>
      <c r="L3" s="67"/>
      <c r="M3" s="67"/>
      <c r="N3" s="67"/>
      <c r="O3" s="67"/>
      <c r="P3" s="67"/>
      <c r="R3" s="114"/>
      <c r="S3" s="67"/>
      <c r="T3" s="63"/>
      <c r="U3" s="63"/>
      <c r="V3" s="63"/>
      <c r="W3" s="63"/>
      <c r="X3" s="67"/>
      <c r="Y3" s="67"/>
      <c r="Z3" s="67"/>
      <c r="AA3" s="67"/>
      <c r="AB3" s="67"/>
      <c r="AC3" s="67"/>
      <c r="AD3" s="67"/>
      <c r="AE3" s="67"/>
      <c r="AF3" s="67"/>
      <c r="AG3" s="67"/>
    </row>
    <row r="4" s="53" customFormat="1" ht="22" customHeight="1" spans="1:33">
      <c r="A4" s="132" t="s">
        <v>16</v>
      </c>
      <c r="B4" s="133">
        <v>2196.518616</v>
      </c>
      <c r="C4" s="133">
        <v>386.116144000001</v>
      </c>
      <c r="D4" s="133">
        <v>-1.89234447611134</v>
      </c>
      <c r="E4" s="133">
        <v>863.924851</v>
      </c>
      <c r="F4" s="133">
        <v>1.10770156759911</v>
      </c>
      <c r="G4" s="133">
        <v>738.415448</v>
      </c>
      <c r="H4" s="133">
        <v>0.757751308550802</v>
      </c>
      <c r="I4" s="133">
        <v>208.062173</v>
      </c>
      <c r="J4" s="133">
        <v>0.0268915999614663</v>
      </c>
      <c r="K4" s="133">
        <v>9.49899289919244</v>
      </c>
      <c r="L4" s="133">
        <v>224.533415701028</v>
      </c>
      <c r="M4" s="133">
        <v>37.7140342015407</v>
      </c>
      <c r="N4" s="133">
        <v>-0.1566059288327</v>
      </c>
      <c r="O4" s="133">
        <v>-0.27521099349</v>
      </c>
      <c r="P4" s="133">
        <v>0.01279922037</v>
      </c>
      <c r="R4" s="143" t="s">
        <v>16</v>
      </c>
      <c r="S4" s="133">
        <v>17400.59482</v>
      </c>
      <c r="T4" s="133">
        <v>4174.350041</v>
      </c>
      <c r="U4" s="133">
        <v>-2.28426161694265</v>
      </c>
      <c r="V4" s="133">
        <v>5188.373428</v>
      </c>
      <c r="W4" s="133">
        <v>0.641363898128827</v>
      </c>
      <c r="X4" s="133">
        <v>6227.250427</v>
      </c>
      <c r="Y4" s="133">
        <v>1.47200485268111</v>
      </c>
      <c r="Z4" s="133">
        <v>1810.620924</v>
      </c>
      <c r="AA4" s="133">
        <v>0.170892866132755</v>
      </c>
      <c r="AB4" s="133">
        <v>13.8579662307115</v>
      </c>
      <c r="AC4" s="133">
        <v>606.447356609073</v>
      </c>
      <c r="AD4" s="133">
        <v>58.8847331145099</v>
      </c>
      <c r="AE4" s="133">
        <v>0.1522362994677</v>
      </c>
      <c r="AF4" s="133">
        <v>-0.13470280418</v>
      </c>
      <c r="AG4" s="133">
        <v>3.68448342796</v>
      </c>
    </row>
    <row r="5" s="41" customFormat="1" ht="22" customHeight="1" spans="1:33">
      <c r="A5" s="132" t="s">
        <v>17</v>
      </c>
      <c r="B5" s="133">
        <v>722.826356</v>
      </c>
      <c r="C5" s="133">
        <v>146.497931000001</v>
      </c>
      <c r="D5" s="133">
        <v>-1.74148104773657</v>
      </c>
      <c r="E5" s="133">
        <v>256.010851</v>
      </c>
      <c r="F5" s="133">
        <v>0.8753072530053</v>
      </c>
      <c r="G5" s="133">
        <v>250.973409</v>
      </c>
      <c r="H5" s="133">
        <v>1.16279578945538</v>
      </c>
      <c r="I5" s="133">
        <v>69.344165</v>
      </c>
      <c r="J5" s="133">
        <v>-0.2966219947241</v>
      </c>
      <c r="K5" s="133">
        <v>8.39141076696839</v>
      </c>
      <c r="L5" s="133">
        <v>167.110781581803</v>
      </c>
      <c r="M5" s="133">
        <v>52.8710695542283</v>
      </c>
      <c r="N5" s="133">
        <v>-0.2969328930116</v>
      </c>
      <c r="O5" s="133">
        <v>-0.15587801216</v>
      </c>
      <c r="P5" s="133">
        <v>-2.32328891736</v>
      </c>
      <c r="R5" s="136" t="s">
        <v>17</v>
      </c>
      <c r="S5" s="133">
        <v>4190.81415400001</v>
      </c>
      <c r="T5" s="133">
        <v>945.468492000002</v>
      </c>
      <c r="U5" s="133">
        <v>-1.88095640472189</v>
      </c>
      <c r="V5" s="133">
        <v>1204.421686</v>
      </c>
      <c r="W5" s="133">
        <v>0.306976625885291</v>
      </c>
      <c r="X5" s="133">
        <v>1531.133274</v>
      </c>
      <c r="Y5" s="133">
        <v>1.58967930885964</v>
      </c>
      <c r="Z5" s="133">
        <v>509.790702</v>
      </c>
      <c r="AA5" s="133">
        <v>-0.0156995300230669</v>
      </c>
      <c r="AB5" s="133">
        <v>8.149843454234</v>
      </c>
      <c r="AC5" s="133">
        <v>456.377434086057</v>
      </c>
      <c r="AD5" s="133">
        <v>73.8344796600087</v>
      </c>
      <c r="AE5" s="133">
        <v>-0.1492275083058</v>
      </c>
      <c r="AF5" s="133">
        <v>-0.23948615486</v>
      </c>
      <c r="AG5" s="133">
        <v>2.68644171874</v>
      </c>
    </row>
    <row r="6" s="41" customFormat="1" ht="22" customHeight="1" spans="1:33">
      <c r="A6" s="132" t="s">
        <v>43</v>
      </c>
      <c r="B6" s="133">
        <v>260.670202</v>
      </c>
      <c r="C6" s="133">
        <v>-26.9131009999998</v>
      </c>
      <c r="D6" s="133">
        <v>-3.78205033069237</v>
      </c>
      <c r="E6" s="133">
        <v>188.96867</v>
      </c>
      <c r="F6" s="133">
        <v>3.5921511387795</v>
      </c>
      <c r="G6" s="133">
        <v>50.863165</v>
      </c>
      <c r="H6" s="133">
        <v>-0.196673952948647</v>
      </c>
      <c r="I6" s="133">
        <v>47.751468</v>
      </c>
      <c r="J6" s="133">
        <v>0.386573144861535</v>
      </c>
      <c r="K6" s="133">
        <v>0.449410983753353</v>
      </c>
      <c r="L6" s="133">
        <v>850.394002468276</v>
      </c>
      <c r="M6" s="133">
        <v>84.7244264687687</v>
      </c>
      <c r="N6" s="133">
        <v>0.0215677045601</v>
      </c>
      <c r="O6" s="133">
        <v>-0.28690604482</v>
      </c>
      <c r="P6" s="133">
        <v>3.02740272698</v>
      </c>
      <c r="R6" s="136" t="s">
        <v>43</v>
      </c>
      <c r="S6" s="133">
        <v>2623.543912</v>
      </c>
      <c r="T6" s="133">
        <v>213.516880999999</v>
      </c>
      <c r="U6" s="133">
        <v>-5.03376967352357</v>
      </c>
      <c r="V6" s="133">
        <v>1039.683761</v>
      </c>
      <c r="W6" s="133">
        <v>2.56849962425402</v>
      </c>
      <c r="X6" s="133">
        <v>756.921288</v>
      </c>
      <c r="Y6" s="133">
        <v>0.858759465888312</v>
      </c>
      <c r="Z6" s="133">
        <v>613.421982</v>
      </c>
      <c r="AA6" s="133">
        <v>1.60651058338125</v>
      </c>
      <c r="AB6" s="133">
        <v>6.7461759756761</v>
      </c>
      <c r="AC6" s="133">
        <v>1191.56723614713</v>
      </c>
      <c r="AD6" s="133">
        <v>139.58417720851</v>
      </c>
      <c r="AE6" s="133">
        <v>-0.1757732020391</v>
      </c>
      <c r="AF6" s="133">
        <v>-0.12283260383</v>
      </c>
      <c r="AG6" s="133">
        <v>5.20723014952</v>
      </c>
    </row>
    <row r="7" s="41" customFormat="1" ht="22" customHeight="1" spans="1:33">
      <c r="A7" s="134" t="s">
        <v>19</v>
      </c>
      <c r="B7" s="133">
        <v>180.310351</v>
      </c>
      <c r="C7" s="133">
        <v>85.937299</v>
      </c>
      <c r="D7" s="133">
        <v>0.201152084955446</v>
      </c>
      <c r="E7" s="133">
        <v>48.85494</v>
      </c>
      <c r="F7" s="133">
        <v>0.225603772042721</v>
      </c>
      <c r="G7" s="133">
        <v>50.273066</v>
      </c>
      <c r="H7" s="133">
        <v>0.515184466466422</v>
      </c>
      <c r="I7" s="133">
        <v>-4.754954</v>
      </c>
      <c r="J7" s="133">
        <v>-0.941940323464597</v>
      </c>
      <c r="K7" s="133">
        <v>20.9396630048683</v>
      </c>
      <c r="L7" s="133">
        <v>414.451594011579</v>
      </c>
      <c r="M7" s="133">
        <v>10.9169069779086</v>
      </c>
      <c r="N7" s="133">
        <v>0.4912174568328</v>
      </c>
      <c r="O7" s="133">
        <v>-0.47698467073</v>
      </c>
      <c r="P7" s="133">
        <v>3.00680674756</v>
      </c>
      <c r="R7" s="135" t="s">
        <v>19</v>
      </c>
      <c r="S7" s="133">
        <v>747.066445999999</v>
      </c>
      <c r="T7" s="133">
        <v>270.328348</v>
      </c>
      <c r="U7" s="133">
        <v>-0.805454172831205</v>
      </c>
      <c r="V7" s="133">
        <v>173.836465</v>
      </c>
      <c r="W7" s="133">
        <v>-0.0691127897313351</v>
      </c>
      <c r="X7" s="133">
        <v>367.149503</v>
      </c>
      <c r="Y7" s="133">
        <v>2.20480096488738</v>
      </c>
      <c r="Z7" s="133">
        <v>-64.2478699999999</v>
      </c>
      <c r="AA7" s="133">
        <v>-1.33023400232483</v>
      </c>
      <c r="AB7" s="133">
        <v>16.6154900160846</v>
      </c>
      <c r="AC7" s="133">
        <v>624.924003830397</v>
      </c>
      <c r="AD7" s="133">
        <v>9.01976369442048</v>
      </c>
      <c r="AE7" s="133">
        <v>0.8251191257662</v>
      </c>
      <c r="AF7" s="133">
        <v>-0.59244216845</v>
      </c>
      <c r="AG7" s="133">
        <v>3.32948538793</v>
      </c>
    </row>
    <row r="8" s="41" customFormat="1" ht="22" customHeight="1" spans="1:33">
      <c r="A8" s="132" t="s">
        <v>44</v>
      </c>
      <c r="B8" s="133">
        <v>41.883761</v>
      </c>
      <c r="C8" s="133">
        <v>3.824198</v>
      </c>
      <c r="D8" s="133">
        <v>-4.69981329994229</v>
      </c>
      <c r="E8" s="133">
        <v>35.952169</v>
      </c>
      <c r="F8" s="133">
        <v>7.78667054448946</v>
      </c>
      <c r="G8" s="133">
        <v>4.83859700000001</v>
      </c>
      <c r="H8" s="133">
        <v>-1.68226214411568</v>
      </c>
      <c r="I8" s="133">
        <v>-2.731203</v>
      </c>
      <c r="J8" s="133">
        <v>-1.40459510043148</v>
      </c>
      <c r="K8" s="133">
        <v>140.228382742069</v>
      </c>
      <c r="L8" s="133">
        <v>1780.77181766714</v>
      </c>
      <c r="M8" s="133">
        <v>33.0873319495471</v>
      </c>
      <c r="N8" s="133">
        <v>4.0085208580076</v>
      </c>
      <c r="O8" s="133">
        <v>0.42252178017</v>
      </c>
      <c r="P8" s="133">
        <v>-7.69100169779</v>
      </c>
      <c r="R8" s="136" t="s">
        <v>44</v>
      </c>
      <c r="S8" s="133">
        <v>108.095667</v>
      </c>
      <c r="T8" s="133">
        <v>29.704984</v>
      </c>
      <c r="U8" s="133">
        <v>-1.77773978418797</v>
      </c>
      <c r="V8" s="133">
        <v>50.566317</v>
      </c>
      <c r="W8" s="133">
        <v>2.21432945649734</v>
      </c>
      <c r="X8" s="133">
        <v>36.1112189999999</v>
      </c>
      <c r="Y8" s="133">
        <v>0.675274962852033</v>
      </c>
      <c r="Z8" s="133">
        <v>-8.286853</v>
      </c>
      <c r="AA8" s="133">
        <v>-1.1118646351614</v>
      </c>
      <c r="AB8" s="133">
        <v>76.9852612416799</v>
      </c>
      <c r="AC8" s="133">
        <v>957.793783761892</v>
      </c>
      <c r="AD8" s="133">
        <v>34.179063729621</v>
      </c>
      <c r="AE8" s="133">
        <v>1.4733662107516</v>
      </c>
      <c r="AF8" s="133">
        <v>0.23974504116</v>
      </c>
      <c r="AG8" s="133">
        <v>-3.15789473684</v>
      </c>
    </row>
    <row r="9" s="41" customFormat="1" ht="22" customHeight="1" spans="1:33">
      <c r="A9" s="132" t="s">
        <v>45</v>
      </c>
      <c r="B9" s="133">
        <v>132.085183</v>
      </c>
      <c r="C9" s="133">
        <v>19.9042040000001</v>
      </c>
      <c r="D9" s="133">
        <v>-1.88542011718533</v>
      </c>
      <c r="E9" s="133">
        <v>58.2092600000001</v>
      </c>
      <c r="F9" s="133">
        <v>1.51269948994595</v>
      </c>
      <c r="G9" s="133">
        <v>39.891869</v>
      </c>
      <c r="H9" s="133">
        <v>0.224057715520658</v>
      </c>
      <c r="I9" s="133">
        <v>14.07985</v>
      </c>
      <c r="J9" s="133">
        <v>0.148662911718729</v>
      </c>
      <c r="K9" s="133">
        <v>29.6420071305348</v>
      </c>
      <c r="L9" s="133">
        <v>143.507448097736</v>
      </c>
      <c r="M9" s="133">
        <v>6.94785626975954</v>
      </c>
      <c r="N9" s="133">
        <v>0.1276776468679</v>
      </c>
      <c r="O9" s="133">
        <v>-0.11437305166</v>
      </c>
      <c r="P9" s="133">
        <v>0.86021505376</v>
      </c>
      <c r="R9" s="136" t="s">
        <v>45</v>
      </c>
      <c r="S9" s="133">
        <v>1460.933204</v>
      </c>
      <c r="T9" s="133">
        <v>303.467103000001</v>
      </c>
      <c r="U9" s="133">
        <v>-3.09098486077962</v>
      </c>
      <c r="V9" s="133">
        <v>437.77096</v>
      </c>
      <c r="W9" s="133">
        <v>0.962553602322984</v>
      </c>
      <c r="X9" s="133">
        <v>676.727428</v>
      </c>
      <c r="Y9" s="133">
        <v>3.12862522446117</v>
      </c>
      <c r="Z9" s="133">
        <v>42.9677129999999</v>
      </c>
      <c r="AA9" s="133">
        <v>-1.00019396600451</v>
      </c>
      <c r="AB9" s="133">
        <v>27.0226225906879</v>
      </c>
      <c r="AC9" s="133">
        <v>1077.8606291411</v>
      </c>
      <c r="AD9" s="133">
        <v>68.410686706161</v>
      </c>
      <c r="AE9" s="133">
        <v>0.6627049105846</v>
      </c>
      <c r="AF9" s="133">
        <v>0.07154322111</v>
      </c>
      <c r="AG9" s="133">
        <v>7.49448123621</v>
      </c>
    </row>
    <row r="10" s="41" customFormat="1" ht="22" customHeight="1" spans="1:33">
      <c r="A10" s="132" t="s">
        <v>46</v>
      </c>
      <c r="B10" s="133">
        <v>194.872443</v>
      </c>
      <c r="C10" s="133">
        <v>40.0987959999999</v>
      </c>
      <c r="D10" s="133">
        <v>-4.0298011520362</v>
      </c>
      <c r="E10" s="133">
        <v>68.896974</v>
      </c>
      <c r="F10" s="133">
        <v>1.67683606617283</v>
      </c>
      <c r="G10" s="133">
        <v>57.576532</v>
      </c>
      <c r="H10" s="133">
        <v>1.03413942996215</v>
      </c>
      <c r="I10" s="133">
        <v>28.300141</v>
      </c>
      <c r="J10" s="133">
        <v>1.31882565590121</v>
      </c>
      <c r="K10" s="133">
        <v>17.7979567155406</v>
      </c>
      <c r="L10" s="133">
        <v>47.7589702097466</v>
      </c>
      <c r="M10" s="133">
        <v>62.1458295716449</v>
      </c>
      <c r="N10" s="133">
        <v>-0.9656652169875</v>
      </c>
      <c r="O10" s="133">
        <v>1.20215528989</v>
      </c>
      <c r="P10" s="133">
        <v>7.68548387097</v>
      </c>
      <c r="R10" s="136" t="s">
        <v>46</v>
      </c>
      <c r="S10" s="133">
        <v>1081.564678</v>
      </c>
      <c r="T10" s="133">
        <v>299.916982999999</v>
      </c>
      <c r="U10" s="133">
        <v>-3.04399721812974</v>
      </c>
      <c r="V10" s="133">
        <v>343.673634</v>
      </c>
      <c r="W10" s="133">
        <v>1.03140211968828</v>
      </c>
      <c r="X10" s="133">
        <v>348.27879</v>
      </c>
      <c r="Y10" s="133">
        <v>1.89200311700236</v>
      </c>
      <c r="Z10" s="133">
        <v>89.695271</v>
      </c>
      <c r="AA10" s="133">
        <v>0.120591981439083</v>
      </c>
      <c r="AB10" s="133">
        <v>27.3299765865621</v>
      </c>
      <c r="AC10" s="133">
        <v>994.878635744079</v>
      </c>
      <c r="AD10" s="133">
        <v>54.7403573032797</v>
      </c>
      <c r="AE10" s="133">
        <v>1.0256204354937</v>
      </c>
      <c r="AF10" s="133">
        <v>0.59526270162</v>
      </c>
      <c r="AG10" s="133">
        <v>11.32615894039</v>
      </c>
    </row>
    <row r="11" s="41" customFormat="1" ht="22" customHeight="1" spans="1:33">
      <c r="A11" s="132" t="s">
        <v>47</v>
      </c>
      <c r="B11" s="133">
        <v>58.771277</v>
      </c>
      <c r="C11" s="133">
        <v>22.105925</v>
      </c>
      <c r="D11" s="133">
        <v>-0.977052995651214</v>
      </c>
      <c r="E11" s="133">
        <v>9.720183</v>
      </c>
      <c r="F11" s="133">
        <v>-0.723463994577273</v>
      </c>
      <c r="G11" s="133">
        <v>20.937317</v>
      </c>
      <c r="H11" s="133">
        <v>1.02239753999292</v>
      </c>
      <c r="I11" s="133">
        <v>6.007852</v>
      </c>
      <c r="J11" s="133">
        <v>0.678119450235564</v>
      </c>
      <c r="K11" s="133">
        <v>17.2874644875542</v>
      </c>
      <c r="L11" s="133">
        <v>1053.75524975247</v>
      </c>
      <c r="M11" s="133">
        <v>46.2400171108208</v>
      </c>
      <c r="N11" s="133">
        <v>1.2523821892901</v>
      </c>
      <c r="O11" s="133">
        <v>-0.09964091058</v>
      </c>
      <c r="P11" s="133">
        <v>9.64157706093</v>
      </c>
      <c r="R11" s="136" t="s">
        <v>47</v>
      </c>
      <c r="S11" s="133">
        <v>135.6781</v>
      </c>
      <c r="T11" s="133">
        <v>-48.941267</v>
      </c>
      <c r="U11" s="133">
        <v>-6.19108922298885</v>
      </c>
      <c r="V11" s="133">
        <v>59.612323</v>
      </c>
      <c r="W11" s="133">
        <v>1.77759478201765</v>
      </c>
      <c r="X11" s="133">
        <v>96.700529</v>
      </c>
      <c r="Y11" s="133">
        <v>3.24628324195477</v>
      </c>
      <c r="Z11" s="133">
        <v>28.306515</v>
      </c>
      <c r="AA11" s="133">
        <v>1.16721119901643</v>
      </c>
      <c r="AB11" s="133">
        <v>3.66608427633386</v>
      </c>
      <c r="AC11" s="133">
        <v>277.610347868757</v>
      </c>
      <c r="AD11" s="133">
        <v>12.4367697747383</v>
      </c>
      <c r="AE11" s="133">
        <v>0.2940333363022</v>
      </c>
      <c r="AF11" s="133">
        <v>-0.04571273256</v>
      </c>
      <c r="AG11" s="133">
        <v>4.05077262693</v>
      </c>
    </row>
    <row r="12" s="41" customFormat="1" ht="22" customHeight="1" spans="1:33">
      <c r="A12" s="132" t="s">
        <v>48</v>
      </c>
      <c r="B12" s="133">
        <v>62.51575</v>
      </c>
      <c r="C12" s="133">
        <v>18.962622</v>
      </c>
      <c r="D12" s="133">
        <v>-1.00262332043449</v>
      </c>
      <c r="E12" s="133">
        <v>24.444222</v>
      </c>
      <c r="F12" s="133">
        <v>0.972232452560601</v>
      </c>
      <c r="G12" s="133">
        <v>22.364147</v>
      </c>
      <c r="H12" s="133">
        <v>0.950897616898498</v>
      </c>
      <c r="I12" s="133">
        <v>-3.255241</v>
      </c>
      <c r="J12" s="133">
        <v>-0.920506749024616</v>
      </c>
      <c r="K12" s="133">
        <v>7.31765663111327</v>
      </c>
      <c r="L12" s="133">
        <v>455.080267789076</v>
      </c>
      <c r="M12" s="133">
        <v>-16.4912060251105</v>
      </c>
      <c r="N12" s="133">
        <v>1.0669703103913</v>
      </c>
      <c r="O12" s="133">
        <v>-0.03523558914</v>
      </c>
      <c r="P12" s="133">
        <v>10.87558547599</v>
      </c>
      <c r="R12" s="136" t="s">
        <v>48</v>
      </c>
      <c r="S12" s="133">
        <v>457.073094</v>
      </c>
      <c r="T12" s="133">
        <v>105.600825</v>
      </c>
      <c r="U12" s="133">
        <v>-2.53305362124109</v>
      </c>
      <c r="V12" s="133">
        <v>231.733804</v>
      </c>
      <c r="W12" s="133">
        <v>2.97751559090925</v>
      </c>
      <c r="X12" s="133">
        <v>110.631235</v>
      </c>
      <c r="Y12" s="133">
        <v>0.0218445285257616</v>
      </c>
      <c r="Z12" s="133">
        <v>9.10723000000003</v>
      </c>
      <c r="AA12" s="133">
        <v>-0.466306498193922</v>
      </c>
      <c r="AB12" s="133">
        <v>9.27630723787831</v>
      </c>
      <c r="AC12" s="133">
        <v>618.334079466146</v>
      </c>
      <c r="AD12" s="133">
        <v>17.9575031224073</v>
      </c>
      <c r="AE12" s="133">
        <v>0.8656635098481</v>
      </c>
      <c r="AF12" s="133">
        <v>-0.37354763756</v>
      </c>
      <c r="AG12" s="133">
        <v>8.34655479757</v>
      </c>
    </row>
    <row r="13" s="41" customFormat="1" ht="22" customHeight="1" spans="1:33">
      <c r="A13" s="132" t="s">
        <v>49</v>
      </c>
      <c r="B13" s="133">
        <v>-9.715132</v>
      </c>
      <c r="C13" s="133">
        <v>-7.52868200000001</v>
      </c>
      <c r="D13" s="133">
        <v>-2.81151516325663</v>
      </c>
      <c r="E13" s="133">
        <v>1.442938</v>
      </c>
      <c r="F13" s="133">
        <v>3.05652472011677</v>
      </c>
      <c r="G13" s="133">
        <v>-2.69849399999999</v>
      </c>
      <c r="H13" s="133">
        <v>0.611759904713594</v>
      </c>
      <c r="I13" s="133">
        <v>-0.930894</v>
      </c>
      <c r="J13" s="133">
        <v>-0.856769461573753</v>
      </c>
      <c r="K13" s="133">
        <v>8.09839241930838</v>
      </c>
      <c r="L13" s="133">
        <v>683.875019905684</v>
      </c>
      <c r="M13" s="133">
        <v>-40.830849589813</v>
      </c>
      <c r="N13" s="133">
        <v>2.7633734939759</v>
      </c>
      <c r="O13" s="133">
        <v>-1.44169869687</v>
      </c>
      <c r="P13" s="133">
        <v>1.22748219522</v>
      </c>
      <c r="R13" s="136" t="s">
        <v>49</v>
      </c>
      <c r="S13" s="133">
        <v>17.9997180000001</v>
      </c>
      <c r="T13" s="133">
        <v>-17.958594</v>
      </c>
      <c r="U13" s="133">
        <v>-5.83546157027507</v>
      </c>
      <c r="V13" s="133">
        <v>18.257574</v>
      </c>
      <c r="W13" s="133">
        <v>3.37198985951456</v>
      </c>
      <c r="X13" s="133">
        <v>20.832508</v>
      </c>
      <c r="Y13" s="133">
        <v>3.21071682569036</v>
      </c>
      <c r="Z13" s="133">
        <v>-3.13177</v>
      </c>
      <c r="AA13" s="133">
        <v>-0.747245114929872</v>
      </c>
      <c r="AB13" s="133">
        <v>2.99021535368962</v>
      </c>
      <c r="AC13" s="133">
        <v>1801.13803409042</v>
      </c>
      <c r="AD13" s="133">
        <v>61.8972715741853</v>
      </c>
      <c r="AE13" s="133">
        <v>2.5555923950158</v>
      </c>
      <c r="AF13" s="133">
        <v>-1.06863779284</v>
      </c>
      <c r="AG13" s="133">
        <v>6.12195751268</v>
      </c>
    </row>
    <row r="14" s="41" customFormat="1" ht="22" customHeight="1" spans="1:33">
      <c r="A14" s="132" t="s">
        <v>50</v>
      </c>
      <c r="B14" s="133">
        <v>32.836597</v>
      </c>
      <c r="C14" s="133">
        <v>7.21303799999999</v>
      </c>
      <c r="D14" s="133">
        <v>-0.857666822548417</v>
      </c>
      <c r="E14" s="133">
        <v>3.673977</v>
      </c>
      <c r="F14" s="133">
        <v>-0.779118642585679</v>
      </c>
      <c r="G14" s="133">
        <v>23.187248</v>
      </c>
      <c r="H14" s="133">
        <v>2.080640078431</v>
      </c>
      <c r="I14" s="133">
        <v>-1.237666</v>
      </c>
      <c r="J14" s="133">
        <v>-0.443854613296895</v>
      </c>
      <c r="K14" s="133">
        <v>-7.3169058438998</v>
      </c>
      <c r="L14" s="133">
        <v>-111.355768123757</v>
      </c>
      <c r="M14" s="133">
        <v>43.2174981280782</v>
      </c>
      <c r="N14" s="133">
        <v>-0.9391967269972</v>
      </c>
      <c r="O14" s="133">
        <v>-0.1441819158</v>
      </c>
      <c r="P14" s="133">
        <v>-1.95698924732</v>
      </c>
      <c r="R14" s="136" t="s">
        <v>50</v>
      </c>
      <c r="S14" s="133">
        <v>596.796284999999</v>
      </c>
      <c r="T14" s="133">
        <v>105.312817</v>
      </c>
      <c r="U14" s="133">
        <v>-4.09907540522744</v>
      </c>
      <c r="V14" s="133">
        <v>204.101913</v>
      </c>
      <c r="W14" s="133">
        <v>1.22296738923993</v>
      </c>
      <c r="X14" s="133">
        <v>226.869708</v>
      </c>
      <c r="Y14" s="133">
        <v>2.24852392739967</v>
      </c>
      <c r="Z14" s="133">
        <v>60.511847</v>
      </c>
      <c r="AA14" s="133">
        <v>0.627584088587853</v>
      </c>
      <c r="AB14" s="133">
        <v>5.60505113883252</v>
      </c>
      <c r="AC14" s="133">
        <v>458.992980648763</v>
      </c>
      <c r="AD14" s="133">
        <v>58.3915489183913</v>
      </c>
      <c r="AE14" s="133">
        <v>-0.0730023990274</v>
      </c>
      <c r="AF14" s="133">
        <v>-0.03441024748</v>
      </c>
      <c r="AG14" s="133">
        <v>7.05518763797</v>
      </c>
    </row>
    <row r="15" s="41" customFormat="1" ht="22" customHeight="1" spans="1:33">
      <c r="A15" s="132" t="s">
        <v>51</v>
      </c>
      <c r="B15" s="133">
        <v>10.212889</v>
      </c>
      <c r="C15" s="133">
        <v>6.41099999999999</v>
      </c>
      <c r="D15" s="133">
        <v>-0.730825686271828</v>
      </c>
      <c r="E15" s="133">
        <v>1.632975</v>
      </c>
      <c r="F15" s="133">
        <v>1.15762271357856</v>
      </c>
      <c r="G15" s="133">
        <v>1.878778</v>
      </c>
      <c r="H15" s="133">
        <v>-0.70796357433964</v>
      </c>
      <c r="I15" s="133">
        <v>0.290136</v>
      </c>
      <c r="J15" s="133">
        <v>0.281166547032902</v>
      </c>
      <c r="K15" s="133">
        <v>-3.23795801967346</v>
      </c>
      <c r="L15" s="133">
        <v>625.630980546177</v>
      </c>
      <c r="M15" s="133">
        <v>85.2202053221831</v>
      </c>
      <c r="N15" s="133">
        <v>-0.32131773693</v>
      </c>
      <c r="O15" s="133">
        <v>0.24341314235</v>
      </c>
      <c r="P15" s="133">
        <v>3.284457478</v>
      </c>
      <c r="R15" s="136" t="s">
        <v>51</v>
      </c>
      <c r="S15" s="133">
        <v>139.733306</v>
      </c>
      <c r="T15" s="133">
        <v>106.871986</v>
      </c>
      <c r="U15" s="133">
        <v>2.95169678224683</v>
      </c>
      <c r="V15" s="133">
        <v>11.703093</v>
      </c>
      <c r="W15" s="133">
        <v>0.558056160701378</v>
      </c>
      <c r="X15" s="133">
        <v>19.96895</v>
      </c>
      <c r="Y15" s="133">
        <v>-3.6106930891047</v>
      </c>
      <c r="Z15" s="133">
        <v>1.189277</v>
      </c>
      <c r="AA15" s="133">
        <v>0.100940146156498</v>
      </c>
      <c r="AB15" s="133">
        <v>17.119682963766</v>
      </c>
      <c r="AC15" s="133">
        <v>709.298882216701</v>
      </c>
      <c r="AD15" s="133">
        <v>97.4548933542923</v>
      </c>
      <c r="AE15" s="133">
        <v>-0.3900207438139</v>
      </c>
      <c r="AF15" s="133">
        <v>0.39842135673</v>
      </c>
      <c r="AG15" s="133">
        <v>11.94461167972</v>
      </c>
    </row>
    <row r="16" s="41" customFormat="1" ht="22" customHeight="1" spans="1:33">
      <c r="A16" s="132" t="s">
        <v>52</v>
      </c>
      <c r="B16" s="133">
        <v>243.761435</v>
      </c>
      <c r="C16" s="133">
        <v>99.64929</v>
      </c>
      <c r="D16" s="133">
        <v>0.216555654802889</v>
      </c>
      <c r="E16" s="133">
        <v>57.065467</v>
      </c>
      <c r="F16" s="133">
        <v>-0.987611063875903</v>
      </c>
      <c r="G16" s="133">
        <v>66.078389</v>
      </c>
      <c r="H16" s="133">
        <v>0.479810817466795</v>
      </c>
      <c r="I16" s="133">
        <v>20.968289</v>
      </c>
      <c r="J16" s="133">
        <v>0.291244591606221</v>
      </c>
      <c r="K16" s="133">
        <v>-9.51653379113128</v>
      </c>
      <c r="L16" s="133">
        <v>461.653244575863</v>
      </c>
      <c r="M16" s="133">
        <v>98.5541809265453</v>
      </c>
      <c r="N16" s="133">
        <v>-0.6221329222091</v>
      </c>
      <c r="O16" s="133">
        <v>-0.69750694352</v>
      </c>
      <c r="P16" s="133">
        <v>0.92874867068</v>
      </c>
      <c r="R16" s="136" t="s">
        <v>52</v>
      </c>
      <c r="S16" s="133">
        <v>1121.86005</v>
      </c>
      <c r="T16" s="133">
        <v>408.942601</v>
      </c>
      <c r="U16" s="133">
        <v>-0.77327633008781</v>
      </c>
      <c r="V16" s="133">
        <v>340.987903</v>
      </c>
      <c r="W16" s="133">
        <v>0.38461922960488</v>
      </c>
      <c r="X16" s="133">
        <v>296.94059</v>
      </c>
      <c r="Y16" s="133">
        <v>0.368384793797649</v>
      </c>
      <c r="Z16" s="133">
        <v>74.988956</v>
      </c>
      <c r="AA16" s="133">
        <v>0.0202723066852881</v>
      </c>
      <c r="AB16" s="133">
        <v>0.221395443335666</v>
      </c>
      <c r="AC16" s="133">
        <v>510.839620327322</v>
      </c>
      <c r="AD16" s="133">
        <v>64.6364772957486</v>
      </c>
      <c r="AE16" s="133">
        <v>-0.0424762079553</v>
      </c>
      <c r="AF16" s="133">
        <v>-0.66560702142</v>
      </c>
      <c r="AG16" s="133">
        <v>2.59242008911</v>
      </c>
    </row>
    <row r="17" s="41" customFormat="1" ht="22" customHeight="1" spans="1:33">
      <c r="A17" s="132" t="s">
        <v>53</v>
      </c>
      <c r="B17" s="133">
        <v>22.318181</v>
      </c>
      <c r="C17" s="133">
        <v>6.53593600000001</v>
      </c>
      <c r="D17" s="133">
        <v>-1.32328422513307</v>
      </c>
      <c r="E17" s="133">
        <v>12.414874</v>
      </c>
      <c r="F17" s="133">
        <v>2.37181392877339</v>
      </c>
      <c r="G17" s="133">
        <v>5.18092200000001</v>
      </c>
      <c r="H17" s="133">
        <v>-0.292598711047628</v>
      </c>
      <c r="I17" s="133">
        <v>-1.813551</v>
      </c>
      <c r="J17" s="133">
        <v>-0.75593099259268</v>
      </c>
      <c r="K17" s="133">
        <v>9.44887267230442</v>
      </c>
      <c r="L17" s="133">
        <v>-373.293029114514</v>
      </c>
      <c r="M17" s="133">
        <v>-16.7472504253977</v>
      </c>
      <c r="N17" s="133">
        <v>-0.4650370065083</v>
      </c>
      <c r="O17" s="133">
        <v>0.16004400579</v>
      </c>
      <c r="P17" s="133">
        <v>4.54094292804</v>
      </c>
      <c r="R17" s="136" t="s">
        <v>53</v>
      </c>
      <c r="S17" s="133">
        <v>182.303907</v>
      </c>
      <c r="T17" s="133">
        <v>81.614645</v>
      </c>
      <c r="U17" s="133">
        <v>-0.396718853918848</v>
      </c>
      <c r="V17" s="133">
        <v>44.2616040000001</v>
      </c>
      <c r="W17" s="133">
        <v>0.0145796438505101</v>
      </c>
      <c r="X17" s="133">
        <v>61.916098</v>
      </c>
      <c r="Y17" s="133">
        <v>1.00418213471735</v>
      </c>
      <c r="Z17" s="133">
        <v>-5.48844</v>
      </c>
      <c r="AA17" s="133">
        <v>-0.622042924648989</v>
      </c>
      <c r="AB17" s="133">
        <v>3.20987567041166</v>
      </c>
      <c r="AC17" s="133">
        <v>364.599565300884</v>
      </c>
      <c r="AD17" s="133">
        <v>26.2073872624096</v>
      </c>
      <c r="AE17" s="133">
        <v>0.3172926999956</v>
      </c>
      <c r="AF17" s="133">
        <v>-0.01071056941</v>
      </c>
      <c r="AG17" s="133">
        <v>7.63117677025</v>
      </c>
    </row>
    <row r="18" s="41" customFormat="1" ht="22" customHeight="1" spans="1:33">
      <c r="A18" s="132" t="s">
        <v>54</v>
      </c>
      <c r="B18" s="133">
        <v>192.743843</v>
      </c>
      <c r="C18" s="133">
        <v>56.921191</v>
      </c>
      <c r="D18" s="133">
        <v>-1.53509387354774</v>
      </c>
      <c r="E18" s="133">
        <v>48.6802219999999</v>
      </c>
      <c r="F18" s="133">
        <v>-0.318199474201521</v>
      </c>
      <c r="G18" s="133">
        <v>81.301425</v>
      </c>
      <c r="H18" s="133">
        <v>2.39712921162779</v>
      </c>
      <c r="I18" s="133">
        <v>5.84100499999999</v>
      </c>
      <c r="J18" s="133">
        <v>-0.543835863878531</v>
      </c>
      <c r="K18" s="133">
        <v>4.03276088854307</v>
      </c>
      <c r="L18" s="133">
        <v>-280.564057010253</v>
      </c>
      <c r="M18" s="133">
        <v>-4.22555947059328</v>
      </c>
      <c r="N18" s="133">
        <v>-0.4800092436933</v>
      </c>
      <c r="O18" s="133">
        <v>-0.31463255076</v>
      </c>
      <c r="P18" s="133">
        <v>4.4459057072</v>
      </c>
      <c r="R18" s="136" t="s">
        <v>54</v>
      </c>
      <c r="S18" s="133">
        <v>1273.890802</v>
      </c>
      <c r="T18" s="133">
        <v>372.215763</v>
      </c>
      <c r="U18" s="133">
        <v>-1.90100875387881</v>
      </c>
      <c r="V18" s="133">
        <v>276.573382</v>
      </c>
      <c r="W18" s="133">
        <v>-0.948570449647281</v>
      </c>
      <c r="X18" s="133">
        <v>497.76233</v>
      </c>
      <c r="Y18" s="133">
        <v>2.52810934592892</v>
      </c>
      <c r="Z18" s="133">
        <v>127.339327</v>
      </c>
      <c r="AA18" s="133">
        <v>0.321469857597179</v>
      </c>
      <c r="AB18" s="133">
        <v>12.0550381495714</v>
      </c>
      <c r="AC18" s="133">
        <v>509.089280037109</v>
      </c>
      <c r="AD18" s="133">
        <v>23.1439010353401</v>
      </c>
      <c r="AE18" s="133">
        <v>0.5648579583333</v>
      </c>
      <c r="AF18" s="133">
        <v>-0.07899131724</v>
      </c>
      <c r="AG18" s="133">
        <v>10.53346878746</v>
      </c>
    </row>
    <row r="19" s="41" customFormat="1" ht="22" customHeight="1" spans="1:33">
      <c r="A19" s="132" t="s">
        <v>55</v>
      </c>
      <c r="B19" s="133">
        <v>52.704301</v>
      </c>
      <c r="C19" s="133">
        <v>66.589437</v>
      </c>
      <c r="D19" s="133">
        <v>14.0806733008217</v>
      </c>
      <c r="E19" s="133">
        <v>-10.068003</v>
      </c>
      <c r="F19" s="133">
        <v>-6.31345266950541</v>
      </c>
      <c r="G19" s="133">
        <v>-4.084477</v>
      </c>
      <c r="H19" s="133">
        <v>-7.56690892348238</v>
      </c>
      <c r="I19" s="133">
        <v>0.267344</v>
      </c>
      <c r="J19" s="133">
        <v>-0.200311707833864</v>
      </c>
      <c r="K19" s="133">
        <v>35.5881489916507</v>
      </c>
      <c r="L19" s="133">
        <v>1621.68800911664</v>
      </c>
      <c r="M19" s="133">
        <v>154.700121916349</v>
      </c>
      <c r="N19" s="133">
        <v>1.0738624231023</v>
      </c>
      <c r="O19" s="133">
        <v>0.90440169091</v>
      </c>
      <c r="P19" s="133">
        <v>6.8320452509</v>
      </c>
      <c r="R19" s="136" t="s">
        <v>55</v>
      </c>
      <c r="S19" s="133">
        <v>321.25978</v>
      </c>
      <c r="T19" s="133">
        <v>223.064961</v>
      </c>
      <c r="U19" s="133">
        <v>4.2247168620345</v>
      </c>
      <c r="V19" s="133">
        <v>40.455406</v>
      </c>
      <c r="W19" s="133">
        <v>-0.774043909821458</v>
      </c>
      <c r="X19" s="133">
        <v>50.831217</v>
      </c>
      <c r="Y19" s="133">
        <v>-3.43099324154921</v>
      </c>
      <c r="Z19" s="133">
        <v>6.908196</v>
      </c>
      <c r="AA19" s="133">
        <v>-0.0196797106638331</v>
      </c>
      <c r="AB19" s="133">
        <v>39.8473943635273</v>
      </c>
      <c r="AC19" s="133">
        <v>848.48540351036</v>
      </c>
      <c r="AD19" s="133">
        <v>38.1527398581709</v>
      </c>
      <c r="AE19" s="133">
        <v>1.2491270866217</v>
      </c>
      <c r="AF19" s="133">
        <v>1.21482718023</v>
      </c>
      <c r="AG19" s="133">
        <v>21.97792494482</v>
      </c>
    </row>
    <row r="20" s="41" customFormat="1" ht="22" customHeight="1" spans="1:33">
      <c r="A20" s="132" t="s">
        <v>56</v>
      </c>
      <c r="B20" s="133">
        <v>20.966682</v>
      </c>
      <c r="C20" s="133">
        <v>-15.6128320000001</v>
      </c>
      <c r="D20" s="133">
        <v>-1.34359833828686</v>
      </c>
      <c r="E20" s="133">
        <v>13.4665819999999</v>
      </c>
      <c r="F20" s="133">
        <v>0.45154650939493</v>
      </c>
      <c r="G20" s="133">
        <v>-6.48676099999994</v>
      </c>
      <c r="H20" s="133">
        <v>-0.678041226413725</v>
      </c>
      <c r="I20" s="133">
        <v>29.599693</v>
      </c>
      <c r="J20" s="133">
        <v>1.57009305530565</v>
      </c>
      <c r="K20" s="133">
        <v>7.47666720049179</v>
      </c>
      <c r="L20" s="133">
        <v>-216.892397284493</v>
      </c>
      <c r="M20" s="133">
        <v>50.740871411738</v>
      </c>
      <c r="N20" s="133">
        <v>-0.9781850900685</v>
      </c>
      <c r="O20" s="133">
        <v>-0.81742749109</v>
      </c>
      <c r="P20" s="133">
        <v>-12.63440860215</v>
      </c>
      <c r="R20" s="136" t="s">
        <v>56</v>
      </c>
      <c r="S20" s="133">
        <v>698.703792999999</v>
      </c>
      <c r="T20" s="133">
        <v>228.989803</v>
      </c>
      <c r="U20" s="133">
        <v>-0.508841580616298</v>
      </c>
      <c r="V20" s="133">
        <v>104.452497</v>
      </c>
      <c r="W20" s="133">
        <v>-0.899574861270711</v>
      </c>
      <c r="X20" s="133">
        <v>239.626681</v>
      </c>
      <c r="Y20" s="133">
        <v>0.690668625832952</v>
      </c>
      <c r="Z20" s="133">
        <v>125.634812</v>
      </c>
      <c r="AA20" s="133">
        <v>0.717747816054066</v>
      </c>
      <c r="AB20" s="133">
        <v>17.9506783402038</v>
      </c>
      <c r="AC20" s="133">
        <v>258.861624955593</v>
      </c>
      <c r="AD20" s="133">
        <v>63.7678911338143</v>
      </c>
      <c r="AE20" s="133">
        <v>-0.3789961127379</v>
      </c>
      <c r="AF20" s="133">
        <v>-0.09258436203</v>
      </c>
      <c r="AG20" s="133">
        <v>-4.19646799117</v>
      </c>
    </row>
    <row r="21" s="41" customFormat="1" ht="22" customHeight="1" spans="1:33">
      <c r="A21" s="132" t="s">
        <v>57</v>
      </c>
      <c r="B21" s="133">
        <v>-20.6007800000001</v>
      </c>
      <c r="C21" s="133">
        <v>8.07884199999999</v>
      </c>
      <c r="D21" s="133">
        <v>1.60912340000664</v>
      </c>
      <c r="E21" s="133">
        <v>-13.973424</v>
      </c>
      <c r="F21" s="133">
        <v>-0.870592540754874</v>
      </c>
      <c r="G21" s="133">
        <v>-7.46006599999997</v>
      </c>
      <c r="H21" s="133">
        <v>-0.177245277635677</v>
      </c>
      <c r="I21" s="133">
        <v>-7.24613199999999</v>
      </c>
      <c r="J21" s="133">
        <v>-0.561285581616072</v>
      </c>
      <c r="K21" s="133">
        <v>5.96728925951257</v>
      </c>
      <c r="L21" s="133">
        <v>-414.425171258111</v>
      </c>
      <c r="M21" s="133">
        <v>9.11486711453989</v>
      </c>
      <c r="N21" s="133">
        <v>-0.941906259359</v>
      </c>
      <c r="O21" s="133">
        <v>-0.17710037567</v>
      </c>
      <c r="P21" s="133">
        <v>-9.17562724015</v>
      </c>
      <c r="R21" s="136" t="s">
        <v>57</v>
      </c>
      <c r="S21" s="133">
        <v>43.9611409999996</v>
      </c>
      <c r="T21" s="133">
        <v>28.5883600000005</v>
      </c>
      <c r="U21" s="133">
        <v>0.187642315227983</v>
      </c>
      <c r="V21" s="133">
        <v>0.297705000000074</v>
      </c>
      <c r="W21" s="133">
        <v>-0.189562758064298</v>
      </c>
      <c r="X21" s="133">
        <v>30.2754130000001</v>
      </c>
      <c r="Y21" s="133">
        <v>0.357069095159641</v>
      </c>
      <c r="Z21" s="133">
        <v>-15.200337</v>
      </c>
      <c r="AA21" s="133">
        <v>-0.35514865232331</v>
      </c>
      <c r="AB21" s="133">
        <v>8.12910737294803</v>
      </c>
      <c r="AC21" s="133">
        <v>395.024817993856</v>
      </c>
      <c r="AD21" s="133">
        <v>51.0376833573183</v>
      </c>
      <c r="AE21" s="133">
        <v>-0.0369874101452</v>
      </c>
      <c r="AF21" s="133">
        <v>-0.21567013128</v>
      </c>
      <c r="AG21" s="133">
        <v>-10.55024119042</v>
      </c>
    </row>
    <row r="22" s="41" customFormat="1" ht="22" customHeight="1" spans="1:33">
      <c r="A22" s="135" t="s">
        <v>58</v>
      </c>
      <c r="B22" s="133">
        <v>52.830868</v>
      </c>
      <c r="C22" s="133">
        <v>-45.366116</v>
      </c>
      <c r="D22" s="133">
        <v>-6.46535252846625</v>
      </c>
      <c r="E22" s="133">
        <v>35.966</v>
      </c>
      <c r="F22" s="133">
        <v>2.19469214930566</v>
      </c>
      <c r="G22" s="133">
        <v>46.517381</v>
      </c>
      <c r="H22" s="133">
        <v>3.27279772580511</v>
      </c>
      <c r="I22" s="133">
        <v>15.713603</v>
      </c>
      <c r="J22" s="133">
        <v>0.997862653355494</v>
      </c>
      <c r="K22" s="133">
        <v>-12.5239181080749</v>
      </c>
      <c r="L22" s="133">
        <v>90.5501628854272</v>
      </c>
      <c r="M22" s="133">
        <v>4.40898036708506</v>
      </c>
      <c r="N22" s="133">
        <v>0.0976774838651</v>
      </c>
      <c r="O22" s="133">
        <v>-0.81245716476</v>
      </c>
      <c r="P22" s="133">
        <v>0.5363927587</v>
      </c>
      <c r="R22" s="135" t="s">
        <v>58</v>
      </c>
      <c r="S22" s="133">
        <v>693.246307</v>
      </c>
      <c r="T22" s="133">
        <v>12.8838539999999</v>
      </c>
      <c r="U22" s="133">
        <v>-5.63426723447462</v>
      </c>
      <c r="V22" s="133">
        <v>306.711106</v>
      </c>
      <c r="W22" s="133">
        <v>2.70064574786879</v>
      </c>
      <c r="X22" s="133">
        <v>269.476999</v>
      </c>
      <c r="Y22" s="133">
        <v>2.08295719471828</v>
      </c>
      <c r="Z22" s="133">
        <v>104.174348</v>
      </c>
      <c r="AA22" s="133">
        <v>0.850664291887554</v>
      </c>
      <c r="AB22" s="133">
        <v>1.78433197157145</v>
      </c>
      <c r="AC22" s="133">
        <v>547.106744847177</v>
      </c>
      <c r="AD22" s="133">
        <v>55.4071189657703</v>
      </c>
      <c r="AE22" s="133">
        <v>0.209437290491</v>
      </c>
      <c r="AF22" s="133">
        <v>-0.84361143518</v>
      </c>
      <c r="AG22" s="133">
        <v>0.09176697307</v>
      </c>
    </row>
    <row r="23" s="41" customFormat="1" ht="22" customHeight="1" spans="1:33">
      <c r="A23" s="136" t="s">
        <v>59</v>
      </c>
      <c r="B23" s="133">
        <v>29.436538</v>
      </c>
      <c r="C23" s="133">
        <v>-1.98187000000002</v>
      </c>
      <c r="D23" s="133">
        <v>-4.46619917064624</v>
      </c>
      <c r="E23" s="133">
        <v>15.9765</v>
      </c>
      <c r="F23" s="133">
        <v>2.81579012457452</v>
      </c>
      <c r="G23" s="133">
        <v>15.721516</v>
      </c>
      <c r="H23" s="133">
        <v>1.86733775466491</v>
      </c>
      <c r="I23" s="133">
        <v>-0.279607999999999</v>
      </c>
      <c r="J23" s="133">
        <v>-0.21692870859319</v>
      </c>
      <c r="K23" s="133">
        <v>-25.6394689314656</v>
      </c>
      <c r="L23" s="133">
        <v>356.080643183906</v>
      </c>
      <c r="M23" s="133">
        <v>1.64979897716273</v>
      </c>
      <c r="N23" s="133">
        <v>0.7100217470098</v>
      </c>
      <c r="O23" s="133">
        <v>-0.40801607708</v>
      </c>
      <c r="P23" s="133">
        <v>5.54435483871</v>
      </c>
      <c r="R23" s="136" t="s">
        <v>59</v>
      </c>
      <c r="S23" s="133">
        <v>295.572379</v>
      </c>
      <c r="T23" s="133">
        <v>91.1216979999999</v>
      </c>
      <c r="U23" s="133">
        <v>-2.78083290392508</v>
      </c>
      <c r="V23" s="133">
        <v>93.815745</v>
      </c>
      <c r="W23" s="133">
        <v>1.89588420145297</v>
      </c>
      <c r="X23" s="133">
        <v>107.29191</v>
      </c>
      <c r="Y23" s="133">
        <v>0.999029086549978</v>
      </c>
      <c r="Z23" s="133">
        <v>3.34302600000001</v>
      </c>
      <c r="AA23" s="133">
        <v>-0.11408038407786</v>
      </c>
      <c r="AB23" s="133">
        <v>-17.3648823308449</v>
      </c>
      <c r="AC23" s="133">
        <v>477.776946255751</v>
      </c>
      <c r="AD23" s="133">
        <v>33.405021999032</v>
      </c>
      <c r="AE23" s="133">
        <v>0.2746256995114</v>
      </c>
      <c r="AF23" s="133">
        <v>-0.74099089382</v>
      </c>
      <c r="AG23" s="133">
        <v>3.88245033113</v>
      </c>
    </row>
    <row r="24" s="41" customFormat="1" ht="22" customHeight="1" spans="1:33">
      <c r="A24" s="132" t="s">
        <v>60</v>
      </c>
      <c r="B24" s="133">
        <v>73.5492790000001</v>
      </c>
      <c r="C24" s="133">
        <v>-13.395467</v>
      </c>
      <c r="D24" s="133">
        <v>-5.780999796379</v>
      </c>
      <c r="E24" s="133">
        <v>46.482331</v>
      </c>
      <c r="F24" s="133">
        <v>3.47630421699338</v>
      </c>
      <c r="G24" s="133">
        <v>30.185775</v>
      </c>
      <c r="H24" s="133">
        <v>1.56730797648604</v>
      </c>
      <c r="I24" s="133">
        <v>10.27664</v>
      </c>
      <c r="J24" s="133">
        <v>0.737387602899568</v>
      </c>
      <c r="K24" s="133">
        <v>-5.89399163685147</v>
      </c>
      <c r="L24" s="133">
        <v>954.863247140447</v>
      </c>
      <c r="M24" s="133">
        <v>74.7061560006345</v>
      </c>
      <c r="N24" s="133">
        <v>0.6548624069455</v>
      </c>
      <c r="O24" s="133">
        <v>-0.63953054616</v>
      </c>
      <c r="P24" s="133">
        <v>-0.61290322581</v>
      </c>
      <c r="R24" s="136" t="s">
        <v>60</v>
      </c>
      <c r="S24" s="133">
        <v>737.361276000001</v>
      </c>
      <c r="T24" s="133">
        <v>285.202137</v>
      </c>
      <c r="U24" s="133">
        <v>-1.46977349160536</v>
      </c>
      <c r="V24" s="133">
        <v>143.12328</v>
      </c>
      <c r="W24" s="133">
        <v>-0.509612293004398</v>
      </c>
      <c r="X24" s="133">
        <v>262.493291</v>
      </c>
      <c r="Y24" s="133">
        <v>1.96152523580296</v>
      </c>
      <c r="Z24" s="133">
        <v>46.5425680000001</v>
      </c>
      <c r="AA24" s="133">
        <v>0.01786054880679</v>
      </c>
      <c r="AB24" s="133">
        <v>15.9509599151687</v>
      </c>
      <c r="AC24" s="133">
        <v>409.850896696797</v>
      </c>
      <c r="AD24" s="133">
        <v>109.771249421279</v>
      </c>
      <c r="AE24" s="133">
        <v>-0.6554452737291</v>
      </c>
      <c r="AF24" s="133">
        <v>0.11129969319</v>
      </c>
      <c r="AG24" s="133">
        <v>1.93377483444</v>
      </c>
    </row>
    <row r="25" s="41" customFormat="1" ht="22" customHeight="1" spans="1:33">
      <c r="A25" s="132" t="s">
        <v>61</v>
      </c>
      <c r="B25" s="133">
        <v>-53.673747</v>
      </c>
      <c r="C25" s="133">
        <v>-36.993077</v>
      </c>
      <c r="D25" s="133">
        <v>-2.05616449165205</v>
      </c>
      <c r="E25" s="133">
        <v>3.15122</v>
      </c>
      <c r="F25" s="133">
        <v>4.03502072775227</v>
      </c>
      <c r="G25" s="133">
        <v>-6.872089</v>
      </c>
      <c r="H25" s="133">
        <v>1.41140853509813</v>
      </c>
      <c r="I25" s="133">
        <v>-12.959801</v>
      </c>
      <c r="J25" s="133">
        <v>-3.39026477119835</v>
      </c>
      <c r="K25" s="133">
        <v>18.346466359788</v>
      </c>
      <c r="L25" s="133">
        <v>-146.386884970696</v>
      </c>
      <c r="M25" s="133">
        <v>18.7442902187581</v>
      </c>
      <c r="N25" s="133">
        <v>-0.6935742971887</v>
      </c>
      <c r="O25" s="133">
        <v>-2.46563323942</v>
      </c>
      <c r="P25" s="133">
        <v>-30.28673835126</v>
      </c>
      <c r="R25" s="136" t="s">
        <v>61</v>
      </c>
      <c r="S25" s="133">
        <v>21.102998</v>
      </c>
      <c r="T25" s="133">
        <v>-8.16804199999999</v>
      </c>
      <c r="U25" s="133">
        <v>-1.21749224871238</v>
      </c>
      <c r="V25" s="133">
        <v>40.168656</v>
      </c>
      <c r="W25" s="133">
        <v>2.18006928243188</v>
      </c>
      <c r="X25" s="133">
        <v>10.351214</v>
      </c>
      <c r="Y25" s="133">
        <v>0.351392696474765</v>
      </c>
      <c r="Z25" s="133">
        <v>-21.24883</v>
      </c>
      <c r="AA25" s="133">
        <v>-1.31396973019426</v>
      </c>
      <c r="AB25" s="133">
        <v>33.8472767127899</v>
      </c>
      <c r="AC25" s="133">
        <v>-45.9667594450138</v>
      </c>
      <c r="AD25" s="133">
        <v>9.98417925369023</v>
      </c>
      <c r="AE25" s="133">
        <v>-0.2703485233641</v>
      </c>
      <c r="AF25" s="133">
        <v>0.0869223947</v>
      </c>
      <c r="AG25" s="133">
        <v>-5.29433406916</v>
      </c>
    </row>
    <row r="26" s="41" customFormat="1" ht="22" customHeight="1" spans="1:33">
      <c r="A26" s="132" t="s">
        <v>62</v>
      </c>
      <c r="B26" s="133">
        <v>-104.787661</v>
      </c>
      <c r="C26" s="133">
        <v>-54.8224200000001</v>
      </c>
      <c r="D26" s="133">
        <v>-0.761464684399229</v>
      </c>
      <c r="E26" s="133">
        <v>-43.044077</v>
      </c>
      <c r="F26" s="133">
        <v>-2.40107393743844</v>
      </c>
      <c r="G26" s="133">
        <v>-1.752201</v>
      </c>
      <c r="H26" s="133">
        <v>3.26826114165877</v>
      </c>
      <c r="I26" s="133">
        <v>-5.168963</v>
      </c>
      <c r="J26" s="133">
        <v>-0.105722519821106</v>
      </c>
      <c r="K26" s="133">
        <v>29.9447124478625</v>
      </c>
      <c r="L26" s="133">
        <v>-1363.42452906689</v>
      </c>
      <c r="M26" s="133">
        <v>-240.400325609854</v>
      </c>
      <c r="N26" s="133">
        <v>0.6005703422054</v>
      </c>
      <c r="O26" s="133">
        <v>-0.90207600874</v>
      </c>
      <c r="P26" s="133">
        <v>1.99751861043</v>
      </c>
      <c r="R26" s="136" t="s">
        <v>62</v>
      </c>
      <c r="S26" s="133">
        <v>452.033823</v>
      </c>
      <c r="T26" s="133">
        <v>136.605703</v>
      </c>
      <c r="U26" s="133">
        <v>-1.85195514266314</v>
      </c>
      <c r="V26" s="133">
        <v>22.164614</v>
      </c>
      <c r="W26" s="133">
        <v>-2.43376071392602</v>
      </c>
      <c r="X26" s="133">
        <v>208.960252</v>
      </c>
      <c r="Y26" s="133">
        <v>2.48241906287341</v>
      </c>
      <c r="Z26" s="133">
        <v>84.303254</v>
      </c>
      <c r="AA26" s="133">
        <v>1.80329679371576</v>
      </c>
      <c r="AB26" s="133">
        <v>38.8082356326512</v>
      </c>
      <c r="AC26" s="133">
        <v>-285.599455804802</v>
      </c>
      <c r="AD26" s="133">
        <v>-58.8829504868926</v>
      </c>
      <c r="AE26" s="133">
        <v>0.2785237224424</v>
      </c>
      <c r="AF26" s="133">
        <v>0.43658130176</v>
      </c>
      <c r="AG26" s="133">
        <v>1.56975633246</v>
      </c>
    </row>
    <row r="27" s="41" customFormat="1" ht="22" customHeight="1" spans="1:33">
      <c r="A27" s="137" t="s">
        <v>63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R27" s="139" t="s">
        <v>63</v>
      </c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</row>
    <row r="28" s="41" customFormat="1" ht="22" customHeight="1" spans="1:33">
      <c r="A28" s="132" t="s">
        <v>64</v>
      </c>
      <c r="B28" s="133">
        <v>34.371051</v>
      </c>
      <c r="C28" s="133">
        <v>31.5586</v>
      </c>
      <c r="D28" s="133">
        <v>11.5100960221036</v>
      </c>
      <c r="E28" s="133">
        <v>5.41825</v>
      </c>
      <c r="F28" s="133">
        <v>1.47771764322212</v>
      </c>
      <c r="G28" s="133">
        <v>-2.62420300000001</v>
      </c>
      <c r="H28" s="133">
        <v>-12.9849089529581</v>
      </c>
      <c r="I28" s="133">
        <v>0.018404</v>
      </c>
      <c r="J28" s="133">
        <v>-0.00290471236757094</v>
      </c>
      <c r="K28" s="133">
        <v>-27.3271016721691</v>
      </c>
      <c r="L28" s="133">
        <v>2894.55139607459</v>
      </c>
      <c r="M28" s="133">
        <v>35.8695826458021</v>
      </c>
      <c r="N28" s="133">
        <v>13.8677777777778</v>
      </c>
      <c r="O28" s="133">
        <v>-1.92666595895</v>
      </c>
      <c r="P28" s="133">
        <v>-2.78285989408</v>
      </c>
      <c r="R28" s="136" t="s">
        <v>64</v>
      </c>
      <c r="S28" s="133">
        <v>80.360174</v>
      </c>
      <c r="T28" s="133">
        <v>57.85325</v>
      </c>
      <c r="U28" s="133">
        <v>4.03270881113833</v>
      </c>
      <c r="V28" s="133">
        <v>0.881270000000007</v>
      </c>
      <c r="W28" s="133">
        <v>-0.597898110799846</v>
      </c>
      <c r="X28" s="133">
        <v>21.7032039999999</v>
      </c>
      <c r="Y28" s="133">
        <v>-3.41914624288931</v>
      </c>
      <c r="Z28" s="133">
        <v>-0.07755</v>
      </c>
      <c r="AA28" s="133">
        <v>-0.0156644574491864</v>
      </c>
      <c r="AB28" s="133">
        <v>-34.6635356334705</v>
      </c>
      <c r="AC28" s="133">
        <v>694.837031888715</v>
      </c>
      <c r="AD28" s="133">
        <v>12.8190037118673</v>
      </c>
      <c r="AE28" s="133">
        <v>2.8293105516387</v>
      </c>
      <c r="AF28" s="133">
        <v>-1.35968610742</v>
      </c>
      <c r="AG28" s="133">
        <v>-0.94567260027</v>
      </c>
    </row>
    <row r="29" s="41" customFormat="1" ht="22" customHeight="1" spans="1:33">
      <c r="A29" s="132" t="s">
        <v>65</v>
      </c>
      <c r="B29" s="133">
        <v>18.750583</v>
      </c>
      <c r="C29" s="133">
        <v>9.62056900000001</v>
      </c>
      <c r="D29" s="133">
        <v>-1.61028873213412</v>
      </c>
      <c r="E29" s="133">
        <v>3.86525</v>
      </c>
      <c r="F29" s="133">
        <v>1.61546590292541</v>
      </c>
      <c r="G29" s="133">
        <v>4.992313</v>
      </c>
      <c r="H29" s="133">
        <v>-0.192137032668196</v>
      </c>
      <c r="I29" s="133">
        <v>0.272451</v>
      </c>
      <c r="J29" s="133">
        <v>0.186959861876899</v>
      </c>
      <c r="K29" s="133">
        <v>16.8686982334256</v>
      </c>
      <c r="L29" s="133">
        <v>-5599.5265193958</v>
      </c>
      <c r="M29" s="133">
        <v>7.38660845025288</v>
      </c>
      <c r="N29" s="133">
        <v>-38.5731421121252</v>
      </c>
      <c r="O29" s="133">
        <v>-2.9688077495</v>
      </c>
      <c r="P29" s="133">
        <v>3.34735857878</v>
      </c>
      <c r="R29" s="136" t="s">
        <v>65</v>
      </c>
      <c r="S29" s="133">
        <v>129.421977</v>
      </c>
      <c r="T29" s="133">
        <v>83.0513429999999</v>
      </c>
      <c r="U29" s="133">
        <v>0.0498338780728105</v>
      </c>
      <c r="V29" s="133">
        <v>16.183516</v>
      </c>
      <c r="W29" s="133">
        <v>0.828094220596753</v>
      </c>
      <c r="X29" s="133">
        <v>28.510273</v>
      </c>
      <c r="Y29" s="133">
        <v>-1.10797553944484</v>
      </c>
      <c r="Z29" s="133">
        <v>1.676845</v>
      </c>
      <c r="AA29" s="133">
        <v>0.230047440775247</v>
      </c>
      <c r="AB29" s="133">
        <v>32.5763640427009</v>
      </c>
      <c r="AC29" s="133">
        <v>-5453.61153213933</v>
      </c>
      <c r="AD29" s="133">
        <v>13.8667999855887</v>
      </c>
      <c r="AE29" s="133">
        <v>-37.2058941240677</v>
      </c>
      <c r="AF29" s="133">
        <v>-2.85638650527</v>
      </c>
      <c r="AG29" s="133">
        <v>4.7671770522</v>
      </c>
    </row>
    <row r="30" s="41" customFormat="1" ht="22" customHeight="1" spans="1:33">
      <c r="A30" s="139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2"/>
      <c r="R30" s="144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38"/>
    </row>
    <row r="31" s="41" customFormat="1" ht="22" customHeight="1" spans="1:33">
      <c r="A31" s="132" t="s">
        <v>66</v>
      </c>
      <c r="B31" s="141">
        <v>213.044348</v>
      </c>
      <c r="C31" s="141">
        <v>5.05258700000001</v>
      </c>
      <c r="D31" s="141">
        <v>-2.27646902456666</v>
      </c>
      <c r="E31" s="141">
        <v>-63.532134</v>
      </c>
      <c r="F31" s="141">
        <v>-3.1726946878256</v>
      </c>
      <c r="G31" s="141">
        <v>270.718788</v>
      </c>
      <c r="H31" s="141">
        <v>5.45772883112623</v>
      </c>
      <c r="I31" s="141">
        <v>0.805107</v>
      </c>
      <c r="J31" s="141">
        <v>-0.00856511873399579</v>
      </c>
      <c r="K31" s="141">
        <v>4.83754598037098</v>
      </c>
      <c r="L31" s="141">
        <v>-25.9565988071705</v>
      </c>
      <c r="M31" s="141">
        <v>-7.75967722032829</v>
      </c>
      <c r="N31" s="141">
        <v>0.0885108263367</v>
      </c>
      <c r="O31" s="141">
        <v>-0.25835247501</v>
      </c>
      <c r="P31" s="141">
        <v>0.84150905286</v>
      </c>
      <c r="R31" s="143" t="s">
        <v>66</v>
      </c>
      <c r="S31" s="141">
        <v>2042.559308</v>
      </c>
      <c r="T31" s="141">
        <v>298.926764</v>
      </c>
      <c r="U31" s="141">
        <v>-2.7928941062526</v>
      </c>
      <c r="V31" s="141">
        <v>52.72534</v>
      </c>
      <c r="W31" s="141">
        <v>-1.41356849753526</v>
      </c>
      <c r="X31" s="141">
        <v>1682.705055</v>
      </c>
      <c r="Y31" s="141">
        <v>4.22642726770948</v>
      </c>
      <c r="Z31" s="141">
        <v>8.202149</v>
      </c>
      <c r="AA31" s="141">
        <v>-0.0199646639215036</v>
      </c>
      <c r="AB31" s="141">
        <v>5.89683172616449</v>
      </c>
      <c r="AC31" s="141">
        <v>40.8828894339293</v>
      </c>
      <c r="AD31" s="141">
        <v>8.89052005621971</v>
      </c>
      <c r="AE31" s="141">
        <v>-0.0271413386774</v>
      </c>
      <c r="AF31" s="141">
        <v>-0.10928968851</v>
      </c>
      <c r="AG31" s="141">
        <v>1.76571283422</v>
      </c>
    </row>
    <row r="32" s="15" customFormat="1" ht="24" customHeight="1" spans="1:16384">
      <c r="A32" s="37" t="s">
        <v>67</v>
      </c>
      <c r="R32" s="37" t="s">
        <v>67</v>
      </c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511805555555556" right="0" top="1" bottom="1" header="0.511805555555556" footer="0.511805555555556"/>
  <pageSetup paperSize="8" scale="95" orientation="landscape" horizontalDpi="600"/>
  <headerFooter>
    <oddFooter>&amp;C&amp;10 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workbookViewId="0">
      <selection activeCell="F43" sqref="F43"/>
    </sheetView>
  </sheetViews>
  <sheetFormatPr defaultColWidth="10" defaultRowHeight="14.25"/>
  <cols>
    <col min="1" max="1" width="17.875" style="57" customWidth="1"/>
    <col min="2" max="2" width="12.775" style="57" customWidth="1"/>
    <col min="3" max="3" width="13.225" style="57" customWidth="1"/>
    <col min="4" max="4" width="7.89166666666667" style="57" customWidth="1"/>
    <col min="5" max="5" width="12.1083333333333" style="57" customWidth="1"/>
    <col min="6" max="6" width="7.89166666666667" style="57" customWidth="1"/>
    <col min="7" max="7" width="11.225" style="57" customWidth="1"/>
    <col min="8" max="8" width="7.89166666666667" style="57" customWidth="1"/>
    <col min="9" max="9" width="12.3333333333333" style="57" customWidth="1"/>
    <col min="10" max="10" width="7.89166666666667" style="57" customWidth="1"/>
    <col min="11" max="11" width="11.775" style="57" customWidth="1"/>
    <col min="12" max="12" width="7.89166666666667" style="57" customWidth="1"/>
    <col min="13" max="13" width="11.8916666666667" style="57" customWidth="1"/>
    <col min="14" max="14" width="8.55833333333333" style="57" customWidth="1"/>
    <col min="15" max="15" width="11.3333333333333" style="57" customWidth="1"/>
    <col min="16" max="16" width="7.89166666666667" style="57" customWidth="1"/>
    <col min="17" max="17" width="10" style="57" customWidth="1"/>
    <col min="18" max="18" width="11.6666666666667" style="57" customWidth="1"/>
    <col min="19" max="16384" width="10" style="57"/>
  </cols>
  <sheetData>
    <row r="1" ht="93" customHeight="1"/>
    <row r="2" s="57" customFormat="1" ht="37" customHeight="1" spans="1:16">
      <c r="A2" s="118" t="s">
        <v>73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="57" customFormat="1" ht="24" customHeight="1" spans="1:16">
      <c r="A3" s="119"/>
      <c r="B3" s="119"/>
      <c r="C3" s="120"/>
      <c r="D3" s="120"/>
      <c r="E3" s="120"/>
      <c r="F3" s="119"/>
      <c r="H3" s="95"/>
      <c r="I3" s="95"/>
      <c r="K3" s="119"/>
      <c r="L3" s="119"/>
      <c r="M3" s="119"/>
      <c r="N3" s="119"/>
      <c r="O3" s="95" t="s">
        <v>5</v>
      </c>
      <c r="P3" s="95"/>
    </row>
    <row r="4" s="57" customFormat="1" ht="30.75" customHeight="1" spans="1:16">
      <c r="A4" s="121" t="s">
        <v>74</v>
      </c>
      <c r="B4" s="122" t="s">
        <v>75</v>
      </c>
      <c r="C4" s="122" t="s">
        <v>76</v>
      </c>
      <c r="D4" s="122"/>
      <c r="E4" s="122"/>
      <c r="F4" s="122"/>
      <c r="G4" s="122"/>
      <c r="H4" s="122"/>
      <c r="I4" s="122"/>
      <c r="J4" s="122"/>
      <c r="K4" s="127" t="s">
        <v>77</v>
      </c>
      <c r="L4" s="127" t="s">
        <v>13</v>
      </c>
      <c r="M4" s="128" t="s">
        <v>14</v>
      </c>
      <c r="N4" s="127" t="s">
        <v>13</v>
      </c>
      <c r="O4" s="122" t="s">
        <v>15</v>
      </c>
      <c r="P4" s="127" t="s">
        <v>13</v>
      </c>
    </row>
    <row r="5" s="57" customFormat="1" ht="47.25" customHeight="1" spans="1:16">
      <c r="A5" s="121"/>
      <c r="B5" s="121"/>
      <c r="C5" s="122" t="s">
        <v>11</v>
      </c>
      <c r="D5" s="122" t="s">
        <v>13</v>
      </c>
      <c r="E5" s="122" t="s">
        <v>78</v>
      </c>
      <c r="F5" s="122" t="s">
        <v>13</v>
      </c>
      <c r="G5" s="122" t="s">
        <v>79</v>
      </c>
      <c r="H5" s="122" t="s">
        <v>13</v>
      </c>
      <c r="I5" s="122" t="s">
        <v>80</v>
      </c>
      <c r="J5" s="122" t="s">
        <v>13</v>
      </c>
      <c r="K5" s="129"/>
      <c r="L5" s="129"/>
      <c r="M5" s="130"/>
      <c r="N5" s="129"/>
      <c r="O5" s="121"/>
      <c r="P5" s="129"/>
    </row>
    <row r="6" s="57" customFormat="1" ht="36" customHeight="1" spans="1:16">
      <c r="A6" s="122" t="s">
        <v>81</v>
      </c>
      <c r="B6" s="123">
        <v>17400.59482</v>
      </c>
      <c r="C6" s="123">
        <v>4174.350041</v>
      </c>
      <c r="D6" s="123">
        <v>-2.28426161694267</v>
      </c>
      <c r="E6" s="123">
        <v>150.440479</v>
      </c>
      <c r="F6" s="123">
        <v>-0.29114148502453</v>
      </c>
      <c r="G6" s="123">
        <v>587.689139</v>
      </c>
      <c r="H6" s="123">
        <v>-1.01077420845353</v>
      </c>
      <c r="I6" s="123">
        <v>3436.220423</v>
      </c>
      <c r="J6" s="123">
        <v>-0.982345923464608</v>
      </c>
      <c r="K6" s="123">
        <v>5188.373428</v>
      </c>
      <c r="L6" s="123">
        <v>0.641363898128804</v>
      </c>
      <c r="M6" s="123">
        <v>6227.250427</v>
      </c>
      <c r="N6" s="123">
        <v>1.47200485268111</v>
      </c>
      <c r="O6" s="123">
        <v>1810.620924</v>
      </c>
      <c r="P6" s="123">
        <v>0.170892866132753</v>
      </c>
    </row>
    <row r="7" s="57" customFormat="1" ht="36" customHeight="1" spans="1:16">
      <c r="A7" s="121" t="s">
        <v>82</v>
      </c>
      <c r="B7" s="124">
        <v>140610.975992</v>
      </c>
      <c r="C7" s="124">
        <v>56475.174884</v>
      </c>
      <c r="D7" s="124">
        <v>40.1641297811724</v>
      </c>
      <c r="E7" s="124">
        <v>4114.403283</v>
      </c>
      <c r="F7" s="124">
        <v>2.92608969817128</v>
      </c>
      <c r="G7" s="124">
        <v>14812.681308</v>
      </c>
      <c r="H7" s="124">
        <v>10.5345128312336</v>
      </c>
      <c r="I7" s="124">
        <v>37548.090293</v>
      </c>
      <c r="J7" s="124">
        <v>26.7035272517675</v>
      </c>
      <c r="K7" s="124">
        <v>35540.605465</v>
      </c>
      <c r="L7" s="124">
        <v>25.2758401072631</v>
      </c>
      <c r="M7" s="124">
        <v>35665.38223</v>
      </c>
      <c r="N7" s="124">
        <v>25.3645791008727</v>
      </c>
      <c r="O7" s="124">
        <v>12929.813413</v>
      </c>
      <c r="P7" s="124">
        <v>9.19545101069182</v>
      </c>
    </row>
    <row r="8" s="57" customFormat="1" ht="36" customHeight="1" spans="1:16">
      <c r="A8" s="121" t="s">
        <v>83</v>
      </c>
      <c r="B8" s="124">
        <v>123210.381172</v>
      </c>
      <c r="C8" s="124">
        <v>52300.824843</v>
      </c>
      <c r="D8" s="124">
        <v>42.448391398115</v>
      </c>
      <c r="E8" s="124">
        <v>3963.962804</v>
      </c>
      <c r="F8" s="124">
        <v>3.21723118319581</v>
      </c>
      <c r="G8" s="124">
        <v>14224.992169</v>
      </c>
      <c r="H8" s="124">
        <v>11.5452870396871</v>
      </c>
      <c r="I8" s="124">
        <v>34111.86987</v>
      </c>
      <c r="J8" s="124">
        <v>27.6858731752321</v>
      </c>
      <c r="K8" s="124">
        <v>30352.232037</v>
      </c>
      <c r="L8" s="124">
        <v>24.6344762091343</v>
      </c>
      <c r="M8" s="124">
        <v>29438.131803</v>
      </c>
      <c r="N8" s="124">
        <v>23.8925742481916</v>
      </c>
      <c r="O8" s="124">
        <v>11119.192489</v>
      </c>
      <c r="P8" s="124">
        <v>9.02455814455907</v>
      </c>
    </row>
    <row r="9" s="57" customFormat="1" ht="36" customHeight="1" spans="1:16">
      <c r="A9" s="122" t="s">
        <v>84</v>
      </c>
      <c r="B9" s="124">
        <v>2042.559308</v>
      </c>
      <c r="C9" s="124">
        <v>298.926764</v>
      </c>
      <c r="D9" s="124">
        <v>-2.79289410625265</v>
      </c>
      <c r="E9" s="124">
        <v>13.612078</v>
      </c>
      <c r="F9" s="124">
        <v>-0.310562049564397</v>
      </c>
      <c r="G9" s="124">
        <v>218.232911</v>
      </c>
      <c r="H9" s="124">
        <v>-1.31902152793133</v>
      </c>
      <c r="I9" s="124">
        <v>67.081775</v>
      </c>
      <c r="J9" s="124">
        <v>-1.16331052875691</v>
      </c>
      <c r="K9" s="124">
        <v>52.72534</v>
      </c>
      <c r="L9" s="124">
        <v>-1.41356849753527</v>
      </c>
      <c r="M9" s="124">
        <v>1682.705055</v>
      </c>
      <c r="N9" s="124">
        <v>4.22642726770941</v>
      </c>
      <c r="O9" s="124">
        <v>8.202149</v>
      </c>
      <c r="P9" s="124">
        <v>-0.0199646639215036</v>
      </c>
    </row>
    <row r="10" s="57" customFormat="1" ht="36" customHeight="1" spans="1:16">
      <c r="A10" s="121" t="s">
        <v>82</v>
      </c>
      <c r="B10" s="124">
        <v>15167.487925</v>
      </c>
      <c r="C10" s="124">
        <v>4941.762857</v>
      </c>
      <c r="D10" s="124">
        <v>32.5812875634777</v>
      </c>
      <c r="E10" s="124">
        <v>403.759988</v>
      </c>
      <c r="F10" s="124">
        <v>2.66200962213721</v>
      </c>
      <c r="G10" s="124">
        <v>2906.084609</v>
      </c>
      <c r="H10" s="124">
        <v>19.1599599312026</v>
      </c>
      <c r="I10" s="124">
        <v>1631.91826</v>
      </c>
      <c r="J10" s="124">
        <v>10.7593180101378</v>
      </c>
      <c r="K10" s="124">
        <v>1769.218058</v>
      </c>
      <c r="L10" s="124">
        <v>11.6645423866392</v>
      </c>
      <c r="M10" s="124">
        <v>8376.142102</v>
      </c>
      <c r="N10" s="124">
        <v>55.2243202263832</v>
      </c>
      <c r="O10" s="124">
        <v>80.364908</v>
      </c>
      <c r="P10" s="124">
        <v>0.529849823500024</v>
      </c>
    </row>
    <row r="11" s="57" customFormat="1" ht="36" customHeight="1" spans="1:16">
      <c r="A11" s="121" t="s">
        <v>83</v>
      </c>
      <c r="B11" s="124">
        <v>13124.928617</v>
      </c>
      <c r="C11" s="124">
        <v>4642.836093</v>
      </c>
      <c r="D11" s="124">
        <v>35.3741816697303</v>
      </c>
      <c r="E11" s="124">
        <v>390.14791</v>
      </c>
      <c r="F11" s="124">
        <v>2.97257167170161</v>
      </c>
      <c r="G11" s="124">
        <v>2687.851698</v>
      </c>
      <c r="H11" s="124">
        <v>20.478981459134</v>
      </c>
      <c r="I11" s="124">
        <v>1564.836485</v>
      </c>
      <c r="J11" s="124">
        <v>11.9226285388947</v>
      </c>
      <c r="K11" s="124">
        <v>1716.492718</v>
      </c>
      <c r="L11" s="124">
        <v>13.0781108841744</v>
      </c>
      <c r="M11" s="124">
        <v>6693.437047</v>
      </c>
      <c r="N11" s="124">
        <v>50.9978929586738</v>
      </c>
      <c r="O11" s="124">
        <v>72.162759</v>
      </c>
      <c r="P11" s="124">
        <v>0.549814487421528</v>
      </c>
    </row>
    <row r="12" s="15" customFormat="1" ht="24" customHeight="1" spans="1:16384">
      <c r="A12" s="125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="57" customFormat="1" spans="5:6">
      <c r="E13" s="126"/>
      <c r="F13" s="126"/>
    </row>
    <row r="14" s="57" customFormat="1" spans="4:12">
      <c r="D14" s="126"/>
      <c r="E14" s="126"/>
      <c r="F14" s="126"/>
      <c r="K14" s="126"/>
      <c r="L14" s="126"/>
    </row>
    <row r="15" s="57" customFormat="1" spans="4:12">
      <c r="D15" s="126"/>
      <c r="K15" s="126"/>
      <c r="L15" s="126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&amp;C&amp;10 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21"/>
  <sheetViews>
    <sheetView workbookViewId="0">
      <pane xSplit="1" ySplit="7" topLeftCell="B12" activePane="bottomRight" state="frozen"/>
      <selection/>
      <selection pane="topRight"/>
      <selection pane="bottomLeft"/>
      <selection pane="bottomRight" activeCell="P22" sqref="P22"/>
    </sheetView>
  </sheetViews>
  <sheetFormatPr defaultColWidth="8.89166666666667" defaultRowHeight="13.5"/>
  <cols>
    <col min="1" max="1" width="11.125" style="15" customWidth="1"/>
    <col min="2" max="2" width="8.625" style="15" customWidth="1"/>
    <col min="3" max="3" width="6" style="15" customWidth="1"/>
    <col min="4" max="4" width="9" style="15" customWidth="1"/>
    <col min="5" max="5" width="5.875" style="15" customWidth="1"/>
    <col min="6" max="6" width="8.5" style="15" customWidth="1"/>
    <col min="7" max="7" width="5.625" style="15" customWidth="1"/>
    <col min="8" max="8" width="7.625" style="15" customWidth="1"/>
    <col min="9" max="9" width="4.75" style="15" customWidth="1"/>
    <col min="10" max="10" width="7.875" style="15" customWidth="1"/>
    <col min="11" max="11" width="5.25" style="15" customWidth="1"/>
    <col min="12" max="12" width="7.75" style="15" customWidth="1"/>
    <col min="13" max="13" width="5.5" style="15" customWidth="1"/>
    <col min="14" max="14" width="8" style="15" customWidth="1"/>
    <col min="15" max="15" width="5.375" style="15" customWidth="1"/>
    <col min="16" max="16" width="7.875" style="15" customWidth="1"/>
    <col min="17" max="17" width="5.625" style="15" customWidth="1"/>
    <col min="18" max="18" width="8.25" style="15" customWidth="1"/>
    <col min="19" max="19" width="5.5" style="15" customWidth="1"/>
    <col min="20" max="20" width="8.125" style="15" customWidth="1"/>
    <col min="21" max="21" width="5.25" style="15" customWidth="1"/>
    <col min="22" max="22" width="8.125" style="15" customWidth="1"/>
    <col min="23" max="23" width="5.5" style="15" customWidth="1"/>
    <col min="24" max="24" width="8.125" style="15" customWidth="1"/>
    <col min="25" max="25" width="5.5" style="15" customWidth="1"/>
    <col min="26" max="26" width="7.875" style="15" customWidth="1"/>
    <col min="27" max="27" width="5.625" style="15" customWidth="1"/>
    <col min="28" max="28" width="7.875" style="15" customWidth="1"/>
    <col min="29" max="29" width="7.25" style="15" customWidth="1"/>
    <col min="30" max="16354" width="8.89166666666667" style="15"/>
    <col min="16355" max="16384" width="8.89166666666667" style="16"/>
  </cols>
  <sheetData>
    <row r="1" s="55" customFormat="1" ht="27.75" customHeight="1" spans="1:29">
      <c r="A1" s="59" t="s">
        <v>85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</row>
    <row r="2" s="55" customFormat="1" ht="21" customHeight="1" spans="1:18">
      <c r="A2" s="102" t="s">
        <v>5</v>
      </c>
      <c r="B2" s="102"/>
      <c r="C2" s="41"/>
      <c r="D2" s="41"/>
      <c r="F2" s="41"/>
      <c r="G2" s="41"/>
      <c r="Q2" s="117"/>
      <c r="R2" s="117"/>
    </row>
    <row r="3" s="53" customFormat="1" ht="21" customHeight="1" spans="1:16354">
      <c r="A3" s="66" t="s">
        <v>6</v>
      </c>
      <c r="B3" s="111" t="s">
        <v>86</v>
      </c>
      <c r="C3" s="76"/>
      <c r="D3" s="76"/>
      <c r="E3" s="76"/>
      <c r="F3" s="112"/>
      <c r="G3" s="112"/>
      <c r="H3" s="112"/>
      <c r="I3" s="112"/>
      <c r="J3" s="112"/>
      <c r="K3" s="116"/>
      <c r="L3" s="112"/>
      <c r="M3" s="112"/>
      <c r="N3" s="112"/>
      <c r="O3" s="112"/>
      <c r="P3" s="112"/>
      <c r="Q3" s="112"/>
      <c r="R3" s="112"/>
      <c r="S3" s="112"/>
      <c r="T3" s="76"/>
      <c r="U3" s="76"/>
      <c r="V3" s="76"/>
      <c r="W3" s="76"/>
      <c r="X3" s="76"/>
      <c r="Y3" s="76"/>
      <c r="Z3" s="76"/>
      <c r="AA3" s="76"/>
      <c r="AB3" s="76"/>
      <c r="AC3" s="83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</row>
    <row r="4" s="53" customFormat="1" ht="21" customHeight="1" spans="1:16354">
      <c r="A4" s="103"/>
      <c r="B4" s="113" t="s">
        <v>16</v>
      </c>
      <c r="C4" s="63" t="s">
        <v>8</v>
      </c>
      <c r="D4" s="63" t="s">
        <v>87</v>
      </c>
      <c r="E4" s="63" t="s">
        <v>8</v>
      </c>
      <c r="F4" s="81" t="s">
        <v>88</v>
      </c>
      <c r="G4" s="62"/>
      <c r="H4" s="62"/>
      <c r="I4" s="62"/>
      <c r="J4" s="62"/>
      <c r="K4" s="62"/>
      <c r="L4" s="62"/>
      <c r="M4" s="62"/>
      <c r="N4" s="62" t="s">
        <v>9</v>
      </c>
      <c r="O4" s="62"/>
      <c r="P4" s="62"/>
      <c r="Q4" s="62"/>
      <c r="R4" s="62"/>
      <c r="S4" s="62"/>
      <c r="T4" s="66" t="s">
        <v>10</v>
      </c>
      <c r="U4" s="66"/>
      <c r="V4" s="66"/>
      <c r="W4" s="66"/>
      <c r="X4" s="66"/>
      <c r="Y4" s="66"/>
      <c r="Z4" s="66"/>
      <c r="AA4" s="66"/>
      <c r="AB4" s="66"/>
      <c r="AC4" s="66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</row>
    <row r="5" s="53" customFormat="1" ht="21" customHeight="1" spans="1:16354">
      <c r="A5" s="103"/>
      <c r="B5" s="113"/>
      <c r="C5" s="63"/>
      <c r="D5" s="63"/>
      <c r="E5" s="63"/>
      <c r="F5" s="61" t="s">
        <v>11</v>
      </c>
      <c r="G5" s="61" t="s">
        <v>12</v>
      </c>
      <c r="H5" s="63" t="s">
        <v>89</v>
      </c>
      <c r="I5" s="63"/>
      <c r="J5" s="63"/>
      <c r="K5" s="63"/>
      <c r="L5" s="63"/>
      <c r="M5" s="63"/>
      <c r="N5" s="63" t="s">
        <v>11</v>
      </c>
      <c r="O5" s="61" t="s">
        <v>12</v>
      </c>
      <c r="P5" s="63" t="s">
        <v>89</v>
      </c>
      <c r="Q5" s="63"/>
      <c r="R5" s="63"/>
      <c r="S5" s="63"/>
      <c r="T5" s="61" t="s">
        <v>11</v>
      </c>
      <c r="U5" s="63" t="s">
        <v>13</v>
      </c>
      <c r="V5" s="61" t="s">
        <v>14</v>
      </c>
      <c r="W5" s="61"/>
      <c r="X5" s="61"/>
      <c r="Y5" s="61"/>
      <c r="Z5" s="61" t="s">
        <v>15</v>
      </c>
      <c r="AA5" s="61"/>
      <c r="AB5" s="61"/>
      <c r="AC5" s="61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</row>
    <row r="6" s="53" customFormat="1" ht="33.75" customHeight="1" spans="1:16354">
      <c r="A6" s="103"/>
      <c r="B6" s="113"/>
      <c r="C6" s="63"/>
      <c r="D6" s="63"/>
      <c r="E6" s="63"/>
      <c r="F6" s="61"/>
      <c r="G6" s="61"/>
      <c r="H6" s="63" t="s">
        <v>90</v>
      </c>
      <c r="I6" s="63" t="s">
        <v>13</v>
      </c>
      <c r="J6" s="7" t="s">
        <v>91</v>
      </c>
      <c r="K6" s="63" t="s">
        <v>13</v>
      </c>
      <c r="L6" s="63" t="s">
        <v>80</v>
      </c>
      <c r="M6" s="63" t="s">
        <v>13</v>
      </c>
      <c r="N6" s="63"/>
      <c r="O6" s="61"/>
      <c r="P6" s="63" t="s">
        <v>92</v>
      </c>
      <c r="Q6" s="61" t="s">
        <v>12</v>
      </c>
      <c r="R6" s="63" t="s">
        <v>93</v>
      </c>
      <c r="S6" s="63" t="s">
        <v>12</v>
      </c>
      <c r="T6" s="61"/>
      <c r="U6" s="61"/>
      <c r="V6" s="61" t="s">
        <v>11</v>
      </c>
      <c r="W6" s="63" t="s">
        <v>13</v>
      </c>
      <c r="X6" s="63" t="s">
        <v>94</v>
      </c>
      <c r="Y6" s="63"/>
      <c r="Z6" s="61" t="s">
        <v>11</v>
      </c>
      <c r="AA6" s="63" t="s">
        <v>13</v>
      </c>
      <c r="AB6" s="63" t="s">
        <v>95</v>
      </c>
      <c r="AC6" s="63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</row>
    <row r="7" s="53" customFormat="1" ht="22.5" spans="1:16354">
      <c r="A7" s="114"/>
      <c r="B7" s="115"/>
      <c r="C7" s="63"/>
      <c r="D7" s="63"/>
      <c r="E7" s="63"/>
      <c r="F7" s="61"/>
      <c r="G7" s="61"/>
      <c r="H7" s="78"/>
      <c r="I7" s="78"/>
      <c r="J7" s="7"/>
      <c r="K7" s="78"/>
      <c r="L7" s="78"/>
      <c r="M7" s="78"/>
      <c r="N7" s="63"/>
      <c r="O7" s="61"/>
      <c r="P7" s="63"/>
      <c r="Q7" s="61"/>
      <c r="R7" s="63"/>
      <c r="S7" s="63"/>
      <c r="T7" s="61"/>
      <c r="U7" s="61"/>
      <c r="V7" s="61"/>
      <c r="W7" s="63"/>
      <c r="X7" s="63" t="s">
        <v>11</v>
      </c>
      <c r="Y7" s="63" t="s">
        <v>12</v>
      </c>
      <c r="Z7" s="61"/>
      <c r="AA7" s="63"/>
      <c r="AB7" s="63" t="s">
        <v>11</v>
      </c>
      <c r="AC7" s="63" t="s">
        <v>96</v>
      </c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</row>
    <row r="8" s="41" customFormat="1" ht="28" customHeight="1" spans="1:16382">
      <c r="A8" s="68" t="s">
        <v>16</v>
      </c>
      <c r="B8" s="69">
        <v>140610.975992</v>
      </c>
      <c r="C8" s="69">
        <v>14.1226694167182</v>
      </c>
      <c r="D8" s="94">
        <v>138339.378528</v>
      </c>
      <c r="E8" s="69">
        <v>14.5726272778285</v>
      </c>
      <c r="F8" s="69">
        <v>56475.174884</v>
      </c>
      <c r="G8" s="69">
        <v>40.1641297811724</v>
      </c>
      <c r="H8" s="69">
        <v>4114.403283</v>
      </c>
      <c r="I8" s="69">
        <v>2.92608969817128</v>
      </c>
      <c r="J8" s="69">
        <v>14812.681308</v>
      </c>
      <c r="K8" s="69">
        <v>10.5345128312336</v>
      </c>
      <c r="L8" s="69">
        <v>37548.090293</v>
      </c>
      <c r="M8" s="69">
        <v>26.7035272517675</v>
      </c>
      <c r="N8" s="69">
        <v>35540.605465</v>
      </c>
      <c r="O8" s="69">
        <v>25.2758401072631</v>
      </c>
      <c r="P8" s="69">
        <v>20461.337748</v>
      </c>
      <c r="Q8" s="69">
        <v>14.5517358112671</v>
      </c>
      <c r="R8" s="69">
        <v>15079.267717</v>
      </c>
      <c r="S8" s="69">
        <v>10.724104295996</v>
      </c>
      <c r="T8" s="69">
        <v>48595.195643</v>
      </c>
      <c r="U8" s="69">
        <v>34.5600301115646</v>
      </c>
      <c r="V8" s="69">
        <v>35665.38223</v>
      </c>
      <c r="W8" s="69">
        <v>25.3645791008727</v>
      </c>
      <c r="X8" s="69">
        <v>18902.546369</v>
      </c>
      <c r="Y8" s="69">
        <v>52.9997021960978</v>
      </c>
      <c r="Z8" s="69">
        <v>12929.813413</v>
      </c>
      <c r="AA8" s="69">
        <v>9.19545101069182</v>
      </c>
      <c r="AB8" s="69">
        <v>8072.556442</v>
      </c>
      <c r="AC8" s="69">
        <v>62.4336653913631</v>
      </c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</row>
    <row r="9" s="41" customFormat="1" ht="28" customHeight="1" spans="1:16382">
      <c r="A9" s="70" t="s">
        <v>17</v>
      </c>
      <c r="B9" s="69">
        <v>37390.731991</v>
      </c>
      <c r="C9" s="69">
        <v>12.9908525402909</v>
      </c>
      <c r="D9" s="69">
        <v>36689.048166</v>
      </c>
      <c r="E9" s="69">
        <v>13.7116304169602</v>
      </c>
      <c r="F9" s="69">
        <v>13902.851962</v>
      </c>
      <c r="G9" s="69">
        <v>37.1826151072582</v>
      </c>
      <c r="H9" s="69">
        <v>872.47555</v>
      </c>
      <c r="I9" s="69">
        <v>2.33340056089302</v>
      </c>
      <c r="J9" s="69">
        <v>3435.051796</v>
      </c>
      <c r="K9" s="69">
        <v>9.18690705714673</v>
      </c>
      <c r="L9" s="69">
        <v>9595.324616</v>
      </c>
      <c r="M9" s="69">
        <v>25.6623074892185</v>
      </c>
      <c r="N9" s="69">
        <v>9856.104851</v>
      </c>
      <c r="O9" s="69">
        <v>26.3597536773882</v>
      </c>
      <c r="P9" s="69">
        <v>5726.181904</v>
      </c>
      <c r="Q9" s="69">
        <v>15.3144418391656</v>
      </c>
      <c r="R9" s="69">
        <v>4129.922947</v>
      </c>
      <c r="S9" s="69">
        <v>11.0453118382226</v>
      </c>
      <c r="T9" s="69">
        <v>13631.775178</v>
      </c>
      <c r="U9" s="69">
        <v>36.4576312153535</v>
      </c>
      <c r="V9" s="69">
        <v>9144.565615</v>
      </c>
      <c r="W9" s="69">
        <v>24.4567707773175</v>
      </c>
      <c r="X9" s="69">
        <v>4571.054077</v>
      </c>
      <c r="Y9" s="69">
        <v>49.9865632709991</v>
      </c>
      <c r="Z9" s="69">
        <v>4487.209563</v>
      </c>
      <c r="AA9" s="69">
        <v>12.000860438036</v>
      </c>
      <c r="AB9" s="69">
        <v>3259.07991</v>
      </c>
      <c r="AC9" s="69">
        <v>72.630436894975</v>
      </c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</row>
    <row r="10" s="41" customFormat="1" ht="28" customHeight="1" spans="1:16382">
      <c r="A10" s="70" t="s">
        <v>18</v>
      </c>
      <c r="B10" s="69">
        <v>26804.694145</v>
      </c>
      <c r="C10" s="69">
        <v>17.9772803701064</v>
      </c>
      <c r="D10" s="69">
        <v>26578.398892</v>
      </c>
      <c r="E10" s="69">
        <v>18.234047505801</v>
      </c>
      <c r="F10" s="69">
        <v>9921.667301</v>
      </c>
      <c r="G10" s="69">
        <v>37.0146633545928</v>
      </c>
      <c r="H10" s="69">
        <v>788.5524</v>
      </c>
      <c r="I10" s="69">
        <v>2.94184442372043</v>
      </c>
      <c r="J10" s="69">
        <v>2409.507629</v>
      </c>
      <c r="K10" s="69">
        <v>8.98912562092956</v>
      </c>
      <c r="L10" s="69">
        <v>6723.607272</v>
      </c>
      <c r="M10" s="69">
        <v>25.0836933099428</v>
      </c>
      <c r="N10" s="69">
        <v>6673.510246</v>
      </c>
      <c r="O10" s="69">
        <v>24.896796844238</v>
      </c>
      <c r="P10" s="69">
        <v>3916.066751</v>
      </c>
      <c r="Q10" s="69">
        <v>14.6096304244922</v>
      </c>
      <c r="R10" s="69">
        <v>2757.443495</v>
      </c>
      <c r="S10" s="69">
        <v>10.2871664197458</v>
      </c>
      <c r="T10" s="69">
        <v>10209.516598</v>
      </c>
      <c r="U10" s="69">
        <v>38.0885398011692</v>
      </c>
      <c r="V10" s="69">
        <v>6958.852796</v>
      </c>
      <c r="W10" s="69">
        <v>25.9613213952604</v>
      </c>
      <c r="X10" s="69">
        <v>3582.590271</v>
      </c>
      <c r="Y10" s="69">
        <v>51.4824839096941</v>
      </c>
      <c r="Z10" s="69">
        <v>3250.663802</v>
      </c>
      <c r="AA10" s="69">
        <v>12.1272184059088</v>
      </c>
      <c r="AB10" s="69">
        <v>1389.753853</v>
      </c>
      <c r="AC10" s="69">
        <v>42.752924868605</v>
      </c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</row>
    <row r="11" s="41" customFormat="1" ht="28" customHeight="1" spans="1:16382">
      <c r="A11" s="70" t="s">
        <v>19</v>
      </c>
      <c r="B11" s="69">
        <v>9360.425116</v>
      </c>
      <c r="C11" s="69">
        <v>8.67334653788428</v>
      </c>
      <c r="D11" s="69">
        <v>9232.760014</v>
      </c>
      <c r="E11" s="69">
        <v>9.99399816974808</v>
      </c>
      <c r="F11" s="69">
        <v>4256.359359</v>
      </c>
      <c r="G11" s="69">
        <v>45.4718595176249</v>
      </c>
      <c r="H11" s="69">
        <v>310.23445</v>
      </c>
      <c r="I11" s="69">
        <v>3.31432008862192</v>
      </c>
      <c r="J11" s="69">
        <v>961.9865</v>
      </c>
      <c r="K11" s="69">
        <v>10.2771667747831</v>
      </c>
      <c r="L11" s="69">
        <v>2984.138409</v>
      </c>
      <c r="M11" s="69">
        <v>31.8803726542199</v>
      </c>
      <c r="N11" s="69">
        <v>2252.684752</v>
      </c>
      <c r="O11" s="69">
        <v>24.0660517453361</v>
      </c>
      <c r="P11" s="69">
        <v>1224.432007</v>
      </c>
      <c r="Q11" s="69">
        <v>13.0809444210717</v>
      </c>
      <c r="R11" s="69">
        <v>1028.252745</v>
      </c>
      <c r="S11" s="69">
        <v>10.9851073242644</v>
      </c>
      <c r="T11" s="69">
        <v>2851.381005</v>
      </c>
      <c r="U11" s="69">
        <v>30.4620887370389</v>
      </c>
      <c r="V11" s="69">
        <v>2220.768046</v>
      </c>
      <c r="W11" s="69">
        <v>23.7250767831473</v>
      </c>
      <c r="X11" s="69">
        <v>1001.646871</v>
      </c>
      <c r="Y11" s="69">
        <v>45.1036240729483</v>
      </c>
      <c r="Z11" s="69">
        <v>630.612959</v>
      </c>
      <c r="AA11" s="69">
        <v>6.73701195389169</v>
      </c>
      <c r="AB11" s="69">
        <v>269.43184</v>
      </c>
      <c r="AC11" s="69">
        <v>42.7253890289939</v>
      </c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</row>
    <row r="12" s="37" customFormat="1" ht="28" customHeight="1" spans="1:16382">
      <c r="A12" s="70" t="s">
        <v>20</v>
      </c>
      <c r="B12" s="69">
        <v>7606.989246</v>
      </c>
      <c r="C12" s="69">
        <v>19.0499385867026</v>
      </c>
      <c r="D12" s="69">
        <v>7446.006848</v>
      </c>
      <c r="E12" s="69">
        <v>18.7384374426695</v>
      </c>
      <c r="F12" s="69">
        <v>3116.624452</v>
      </c>
      <c r="G12" s="69">
        <v>40.9705384247628</v>
      </c>
      <c r="H12" s="69">
        <v>297.47395</v>
      </c>
      <c r="I12" s="69">
        <v>3.91053464623236</v>
      </c>
      <c r="J12" s="69">
        <v>844.1013</v>
      </c>
      <c r="K12" s="69">
        <v>11.0963913935314</v>
      </c>
      <c r="L12" s="69">
        <v>1975.049202</v>
      </c>
      <c r="M12" s="69">
        <v>25.963612384999</v>
      </c>
      <c r="N12" s="69">
        <v>1976.048672</v>
      </c>
      <c r="O12" s="69">
        <v>25.9767512230817</v>
      </c>
      <c r="P12" s="69">
        <v>1161.64668</v>
      </c>
      <c r="Q12" s="69">
        <v>15.2707811518313</v>
      </c>
      <c r="R12" s="69">
        <v>814.401992</v>
      </c>
      <c r="S12" s="69">
        <v>10.7059700712504</v>
      </c>
      <c r="T12" s="69">
        <v>2514.316122</v>
      </c>
      <c r="U12" s="69">
        <v>33.0527103521555</v>
      </c>
      <c r="V12" s="69">
        <v>1949.560326</v>
      </c>
      <c r="W12" s="69">
        <v>25.6285405822697</v>
      </c>
      <c r="X12" s="69">
        <v>870.652311</v>
      </c>
      <c r="Y12" s="69">
        <v>44.6589058768115</v>
      </c>
      <c r="Z12" s="69">
        <v>564.755796</v>
      </c>
      <c r="AA12" s="69">
        <v>7.42416976988586</v>
      </c>
      <c r="AB12" s="69">
        <v>426.570612</v>
      </c>
      <c r="AC12" s="69">
        <v>75.5318697074514</v>
      </c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</row>
    <row r="13" s="37" customFormat="1" ht="28" customHeight="1" spans="1:16382">
      <c r="A13" s="70" t="s">
        <v>21</v>
      </c>
      <c r="B13" s="69">
        <v>4010.455367</v>
      </c>
      <c r="C13" s="69">
        <v>13.4376635232336</v>
      </c>
      <c r="D13" s="69">
        <v>3998.615817</v>
      </c>
      <c r="E13" s="69">
        <v>13.9939495383429</v>
      </c>
      <c r="F13" s="69">
        <v>1638.969131</v>
      </c>
      <c r="G13" s="69">
        <v>40.8674073394818</v>
      </c>
      <c r="H13" s="69">
        <v>111.3395</v>
      </c>
      <c r="I13" s="69">
        <v>2.77623087183955</v>
      </c>
      <c r="J13" s="69">
        <v>531.636404</v>
      </c>
      <c r="K13" s="69">
        <v>13.256260333292</v>
      </c>
      <c r="L13" s="69">
        <v>995.993227</v>
      </c>
      <c r="M13" s="69">
        <v>24.8349161343503</v>
      </c>
      <c r="N13" s="69">
        <v>1164.755982</v>
      </c>
      <c r="O13" s="69">
        <v>29.0429857812204</v>
      </c>
      <c r="P13" s="69">
        <v>658.570051</v>
      </c>
      <c r="Q13" s="69">
        <v>16.4213285209215</v>
      </c>
      <c r="R13" s="69">
        <v>506.185931</v>
      </c>
      <c r="S13" s="69">
        <v>12.6216572602988</v>
      </c>
      <c r="T13" s="69">
        <v>1206.730254</v>
      </c>
      <c r="U13" s="69">
        <v>30.0896068792978</v>
      </c>
      <c r="V13" s="69">
        <v>1018.726612</v>
      </c>
      <c r="W13" s="69">
        <v>25.4017690954145</v>
      </c>
      <c r="X13" s="69">
        <v>590.578722</v>
      </c>
      <c r="Y13" s="69">
        <v>57.9722483974925</v>
      </c>
      <c r="Z13" s="69">
        <v>188.003642</v>
      </c>
      <c r="AA13" s="69">
        <v>4.68783778388326</v>
      </c>
      <c r="AB13" s="69">
        <v>146.8819</v>
      </c>
      <c r="AC13" s="69">
        <v>78.1271567068897</v>
      </c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</row>
    <row r="14" s="37" customFormat="1" ht="28" customHeight="1" spans="1:16382">
      <c r="A14" s="70" t="s">
        <v>22</v>
      </c>
      <c r="B14" s="69">
        <v>4364.568798</v>
      </c>
      <c r="C14" s="69">
        <v>20.3010372539229</v>
      </c>
      <c r="D14" s="69">
        <v>4344.660246</v>
      </c>
      <c r="E14" s="69">
        <v>21.2639128712262</v>
      </c>
      <c r="F14" s="69">
        <v>1897.216725</v>
      </c>
      <c r="G14" s="69">
        <v>43.4685947869437</v>
      </c>
      <c r="H14" s="69">
        <v>157.03165</v>
      </c>
      <c r="I14" s="69">
        <v>3.59787317528269</v>
      </c>
      <c r="J14" s="69">
        <v>572.702357</v>
      </c>
      <c r="K14" s="69">
        <v>13.121625147997</v>
      </c>
      <c r="L14" s="69">
        <v>1167.482718</v>
      </c>
      <c r="M14" s="69">
        <v>26.749096463664</v>
      </c>
      <c r="N14" s="69">
        <v>1104.139294</v>
      </c>
      <c r="O14" s="69">
        <v>25.2977864504268</v>
      </c>
      <c r="P14" s="69">
        <v>711.819456</v>
      </c>
      <c r="Q14" s="69">
        <v>16.309044236539</v>
      </c>
      <c r="R14" s="69">
        <v>392.319838</v>
      </c>
      <c r="S14" s="69">
        <v>8.98874221388777</v>
      </c>
      <c r="T14" s="69">
        <v>1363.212779</v>
      </c>
      <c r="U14" s="69">
        <v>31.2336187626295</v>
      </c>
      <c r="V14" s="69">
        <v>1100.147031</v>
      </c>
      <c r="W14" s="69">
        <v>25.2063166355432</v>
      </c>
      <c r="X14" s="69">
        <v>724.853162</v>
      </c>
      <c r="Y14" s="69">
        <v>65.8869352527481</v>
      </c>
      <c r="Z14" s="69">
        <v>263.065748</v>
      </c>
      <c r="AA14" s="69">
        <v>6.02730212708632</v>
      </c>
      <c r="AB14" s="69">
        <v>303.304832</v>
      </c>
      <c r="AC14" s="69">
        <v>115.296208003484</v>
      </c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</row>
    <row r="15" s="37" customFormat="1" ht="28" customHeight="1" spans="1:16382">
      <c r="A15" s="70" t="s">
        <v>23</v>
      </c>
      <c r="B15" s="69">
        <v>9178.993399</v>
      </c>
      <c r="C15" s="69">
        <v>16.5611708368477</v>
      </c>
      <c r="D15" s="69">
        <v>8896.493399</v>
      </c>
      <c r="E15" s="69">
        <v>16.5427252782068</v>
      </c>
      <c r="F15" s="69">
        <v>3863.113094</v>
      </c>
      <c r="G15" s="69">
        <v>42.086456826746</v>
      </c>
      <c r="H15" s="69">
        <v>215.0172</v>
      </c>
      <c r="I15" s="69">
        <v>2.34249215195454</v>
      </c>
      <c r="J15" s="69">
        <v>1140.878392</v>
      </c>
      <c r="K15" s="69">
        <v>12.4292320781524</v>
      </c>
      <c r="L15" s="69">
        <v>2507.217502</v>
      </c>
      <c r="M15" s="69">
        <v>27.3147325966391</v>
      </c>
      <c r="N15" s="69">
        <v>2523.269759</v>
      </c>
      <c r="O15" s="69">
        <v>27.4896129599014</v>
      </c>
      <c r="P15" s="69">
        <v>1509.156831</v>
      </c>
      <c r="Q15" s="69">
        <v>16.4414197221714</v>
      </c>
      <c r="R15" s="69">
        <v>1014.112928</v>
      </c>
      <c r="S15" s="69">
        <v>11.04819323773</v>
      </c>
      <c r="T15" s="69">
        <v>2792.610546</v>
      </c>
      <c r="U15" s="69">
        <v>30.4239302133526</v>
      </c>
      <c r="V15" s="69">
        <v>2265.967603</v>
      </c>
      <c r="W15" s="69">
        <v>24.6864498589449</v>
      </c>
      <c r="X15" s="69">
        <v>984.167853</v>
      </c>
      <c r="Y15" s="69">
        <v>43.4325650418401</v>
      </c>
      <c r="Z15" s="69">
        <v>526.642943</v>
      </c>
      <c r="AA15" s="69">
        <v>5.73748035440765</v>
      </c>
      <c r="AB15" s="69">
        <v>261.883413</v>
      </c>
      <c r="AC15" s="69">
        <v>49.7269386176888</v>
      </c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</row>
    <row r="16" s="37" customFormat="1" ht="28" customHeight="1" spans="1:16382">
      <c r="A16" s="70" t="s">
        <v>24</v>
      </c>
      <c r="B16" s="69">
        <v>10282.547502</v>
      </c>
      <c r="C16" s="69">
        <v>18.3616634152823</v>
      </c>
      <c r="D16" s="69">
        <v>10104.539019</v>
      </c>
      <c r="E16" s="69">
        <v>19.2356395923268</v>
      </c>
      <c r="F16" s="69">
        <v>4256.513019</v>
      </c>
      <c r="G16" s="69">
        <v>41.3955103846794</v>
      </c>
      <c r="H16" s="69">
        <v>318.9747</v>
      </c>
      <c r="I16" s="69">
        <v>3.10209799602635</v>
      </c>
      <c r="J16" s="69">
        <v>1221.771174</v>
      </c>
      <c r="K16" s="69">
        <v>11.8819891059327</v>
      </c>
      <c r="L16" s="69">
        <v>2715.767145</v>
      </c>
      <c r="M16" s="69">
        <v>26.4114232827203</v>
      </c>
      <c r="N16" s="69">
        <v>2572.309611</v>
      </c>
      <c r="O16" s="69">
        <v>25.0162677147825</v>
      </c>
      <c r="P16" s="69">
        <v>1535.603141</v>
      </c>
      <c r="Q16" s="69">
        <v>14.9340729104467</v>
      </c>
      <c r="R16" s="69">
        <v>1036.70647</v>
      </c>
      <c r="S16" s="69">
        <v>10.0821948043358</v>
      </c>
      <c r="T16" s="69">
        <v>3453.724872</v>
      </c>
      <c r="U16" s="69">
        <v>33.5882219005381</v>
      </c>
      <c r="V16" s="69">
        <v>2724.352598</v>
      </c>
      <c r="W16" s="69">
        <v>26.4949186713711</v>
      </c>
      <c r="X16" s="69">
        <v>1896.398698</v>
      </c>
      <c r="Y16" s="69">
        <v>69.6091504231935</v>
      </c>
      <c r="Z16" s="69">
        <v>729.372274</v>
      </c>
      <c r="AA16" s="69">
        <v>7.09330322916703</v>
      </c>
      <c r="AB16" s="69">
        <v>519.712135</v>
      </c>
      <c r="AC16" s="69">
        <v>71.2547149824892</v>
      </c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</row>
    <row r="17" s="37" customFormat="1" ht="28" customHeight="1" spans="1:16382">
      <c r="A17" s="70" t="s">
        <v>25</v>
      </c>
      <c r="B17" s="69">
        <v>13987.714374</v>
      </c>
      <c r="C17" s="69">
        <v>5.60711333969925</v>
      </c>
      <c r="D17" s="69">
        <v>13763.761289</v>
      </c>
      <c r="E17" s="69">
        <v>5.91371427071603</v>
      </c>
      <c r="F17" s="69">
        <v>5648.536041</v>
      </c>
      <c r="G17" s="69">
        <v>40.3821231258436</v>
      </c>
      <c r="H17" s="69">
        <v>430.37525</v>
      </c>
      <c r="I17" s="69">
        <v>3.07680896601642</v>
      </c>
      <c r="J17" s="69">
        <v>1485.495974</v>
      </c>
      <c r="K17" s="69">
        <v>10.6200050578757</v>
      </c>
      <c r="L17" s="69">
        <v>3732.664817</v>
      </c>
      <c r="M17" s="69">
        <v>26.6853091019515</v>
      </c>
      <c r="N17" s="69">
        <v>3415.529932</v>
      </c>
      <c r="O17" s="69">
        <v>24.4180703199709</v>
      </c>
      <c r="P17" s="69">
        <v>1862.94199</v>
      </c>
      <c r="Q17" s="69">
        <v>13.3184160055683</v>
      </c>
      <c r="R17" s="69">
        <v>1552.587942</v>
      </c>
      <c r="S17" s="69">
        <v>11.0996543144026</v>
      </c>
      <c r="T17" s="69">
        <v>4923.648401</v>
      </c>
      <c r="U17" s="69">
        <v>35.1998065541855</v>
      </c>
      <c r="V17" s="69">
        <v>3732.919638</v>
      </c>
      <c r="W17" s="69">
        <v>26.6871308506174</v>
      </c>
      <c r="X17" s="69">
        <v>2301.12483</v>
      </c>
      <c r="Y17" s="69">
        <v>61.6441030922616</v>
      </c>
      <c r="Z17" s="69">
        <v>1190.728763</v>
      </c>
      <c r="AA17" s="69">
        <v>8.51267570356809</v>
      </c>
      <c r="AB17" s="69">
        <v>896.596051</v>
      </c>
      <c r="AC17" s="69">
        <v>75.298092971321</v>
      </c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</row>
    <row r="18" s="37" customFormat="1" ht="28" customHeight="1" spans="1:16382">
      <c r="A18" s="70" t="s">
        <v>26</v>
      </c>
      <c r="B18" s="69">
        <v>7479.904847</v>
      </c>
      <c r="C18" s="69">
        <v>15.2334857599189</v>
      </c>
      <c r="D18" s="69">
        <v>7321.001431</v>
      </c>
      <c r="E18" s="69">
        <v>14.8544320685083</v>
      </c>
      <c r="F18" s="69">
        <v>3165.539309</v>
      </c>
      <c r="G18" s="69">
        <v>42.3205825976465</v>
      </c>
      <c r="H18" s="69">
        <v>281.155705</v>
      </c>
      <c r="I18" s="69">
        <v>3.75881392545741</v>
      </c>
      <c r="J18" s="69">
        <v>1023.158254</v>
      </c>
      <c r="K18" s="69">
        <v>13.6787602907858</v>
      </c>
      <c r="L18" s="69">
        <v>1861.22535</v>
      </c>
      <c r="M18" s="69">
        <v>24.8830083814033</v>
      </c>
      <c r="N18" s="69">
        <v>1819.745489</v>
      </c>
      <c r="O18" s="69">
        <v>24.3284577307137</v>
      </c>
      <c r="P18" s="69">
        <v>1055.73359</v>
      </c>
      <c r="Q18" s="69">
        <v>14.1142649752213</v>
      </c>
      <c r="R18" s="69">
        <v>764.011899</v>
      </c>
      <c r="S18" s="69">
        <v>10.2141927554924</v>
      </c>
      <c r="T18" s="69">
        <v>2494.620049</v>
      </c>
      <c r="U18" s="69">
        <v>33.3509596716398</v>
      </c>
      <c r="V18" s="69">
        <v>1957.21141</v>
      </c>
      <c r="W18" s="69">
        <v>26.1662608019003</v>
      </c>
      <c r="X18" s="69">
        <v>1026.791687</v>
      </c>
      <c r="Y18" s="69">
        <v>52.461971238968</v>
      </c>
      <c r="Z18" s="69">
        <v>537.408639</v>
      </c>
      <c r="AA18" s="69">
        <v>7.18469886973951</v>
      </c>
      <c r="AB18" s="69">
        <v>337.64798</v>
      </c>
      <c r="AC18" s="69">
        <v>62.828908115115</v>
      </c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</row>
    <row r="19" s="37" customFormat="1" ht="28" customHeight="1" spans="1:16382">
      <c r="A19" s="70" t="s">
        <v>27</v>
      </c>
      <c r="B19" s="69">
        <v>6420.726888</v>
      </c>
      <c r="C19" s="69">
        <v>13.3950741197466</v>
      </c>
      <c r="D19" s="69">
        <v>6266.930888</v>
      </c>
      <c r="E19" s="69">
        <v>11.4448860352365</v>
      </c>
      <c r="F19" s="69">
        <v>3183.635548</v>
      </c>
      <c r="G19" s="69">
        <v>49.5837247640925</v>
      </c>
      <c r="H19" s="69">
        <v>214.379128</v>
      </c>
      <c r="I19" s="69">
        <v>3.33886071997025</v>
      </c>
      <c r="J19" s="69">
        <v>731.175428</v>
      </c>
      <c r="K19" s="69">
        <v>11.3877360111131</v>
      </c>
      <c r="L19" s="69">
        <v>2238.080992</v>
      </c>
      <c r="M19" s="69">
        <v>34.8571280330091</v>
      </c>
      <c r="N19" s="69">
        <v>1344.20523</v>
      </c>
      <c r="O19" s="69">
        <v>20.9354058107073</v>
      </c>
      <c r="P19" s="69">
        <v>696.54405</v>
      </c>
      <c r="Q19" s="69">
        <v>10.8483675158619</v>
      </c>
      <c r="R19" s="69">
        <v>647.66118</v>
      </c>
      <c r="S19" s="69">
        <v>10.0870382948455</v>
      </c>
      <c r="T19" s="69">
        <v>1892.88611</v>
      </c>
      <c r="U19" s="69">
        <v>29.4808694252002</v>
      </c>
      <c r="V19" s="69">
        <v>1540.038101</v>
      </c>
      <c r="W19" s="69">
        <v>23.985416727166</v>
      </c>
      <c r="X19" s="69">
        <v>881.654958</v>
      </c>
      <c r="Y19" s="69">
        <v>57.248905558084</v>
      </c>
      <c r="Z19" s="69">
        <v>352.848009</v>
      </c>
      <c r="AA19" s="69">
        <v>5.49545269803415</v>
      </c>
      <c r="AB19" s="69">
        <v>175.456516</v>
      </c>
      <c r="AC19" s="69">
        <v>49.7258058780771</v>
      </c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</row>
    <row r="20" s="37" customFormat="1" ht="28" customHeight="1" spans="1:16382">
      <c r="A20" s="70" t="s">
        <v>28</v>
      </c>
      <c r="B20" s="69">
        <v>3723.224319</v>
      </c>
      <c r="C20" s="69">
        <v>13.8186334165725</v>
      </c>
      <c r="D20" s="69">
        <v>3697.162519</v>
      </c>
      <c r="E20" s="69">
        <v>17.6268633216867</v>
      </c>
      <c r="F20" s="69">
        <v>1624.148943</v>
      </c>
      <c r="G20" s="69">
        <v>43.6221082547135</v>
      </c>
      <c r="H20" s="69">
        <v>117.3938</v>
      </c>
      <c r="I20" s="69">
        <v>3.15301442894341</v>
      </c>
      <c r="J20" s="69">
        <v>455.2161</v>
      </c>
      <c r="K20" s="69">
        <v>12.2263946783165</v>
      </c>
      <c r="L20" s="69">
        <v>1051.539043</v>
      </c>
      <c r="M20" s="69">
        <v>28.2426991474536</v>
      </c>
      <c r="N20" s="69">
        <v>838.301647</v>
      </c>
      <c r="O20" s="69">
        <v>22.5154751681777</v>
      </c>
      <c r="P20" s="69">
        <v>402.641297</v>
      </c>
      <c r="Q20" s="69">
        <v>10.8143174437618</v>
      </c>
      <c r="R20" s="69">
        <v>435.66035</v>
      </c>
      <c r="S20" s="69">
        <v>11.7011577244159</v>
      </c>
      <c r="T20" s="69">
        <v>1260.773729</v>
      </c>
      <c r="U20" s="69">
        <v>33.8624165771087</v>
      </c>
      <c r="V20" s="69">
        <v>1052.272454</v>
      </c>
      <c r="W20" s="69">
        <v>28.2623974233877</v>
      </c>
      <c r="X20" s="69">
        <v>471.032929</v>
      </c>
      <c r="Y20" s="69">
        <v>44.7634001260286</v>
      </c>
      <c r="Z20" s="69">
        <v>208.501275</v>
      </c>
      <c r="AA20" s="69">
        <v>5.60001915372105</v>
      </c>
      <c r="AB20" s="69">
        <v>86.2374</v>
      </c>
      <c r="AC20" s="69">
        <v>41.3606103847566</v>
      </c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</row>
    <row r="21" ht="24" customHeight="1" spans="1:1">
      <c r="A21" s="37" t="s">
        <v>67</v>
      </c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&amp;C&amp;10 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C33"/>
  <sheetViews>
    <sheetView workbookViewId="0">
      <pane xSplit="1" ySplit="6" topLeftCell="B11" activePane="bottomRight" state="frozen"/>
      <selection/>
      <selection pane="topRight"/>
      <selection pane="bottomLeft"/>
      <selection pane="bottomRight" activeCell="S24" sqref="S24"/>
    </sheetView>
  </sheetViews>
  <sheetFormatPr defaultColWidth="8.89166666666667" defaultRowHeight="13.5"/>
  <cols>
    <col min="1" max="1" width="14.5583333333333" style="15" customWidth="1"/>
    <col min="2" max="2" width="6.875" style="15" customWidth="1"/>
    <col min="3" max="3" width="6" style="15" customWidth="1"/>
    <col min="4" max="4" width="6.66666666666667" style="15" customWidth="1"/>
    <col min="5" max="5" width="7.125" style="15" customWidth="1"/>
    <col min="6" max="7" width="6.625" style="15" customWidth="1"/>
    <col min="8" max="8" width="6.125" style="15" customWidth="1"/>
    <col min="9" max="9" width="6.625" style="15" customWidth="1"/>
    <col min="10" max="10" width="6.125" style="15" customWidth="1"/>
    <col min="11" max="11" width="6.625" style="15" customWidth="1"/>
    <col min="12" max="12" width="6.125" style="15" customWidth="1"/>
    <col min="13" max="13" width="6.625" style="15" customWidth="1"/>
    <col min="14" max="14" width="6.125" style="15" customWidth="1"/>
    <col min="15" max="15" width="6.625" style="15" customWidth="1"/>
    <col min="16" max="16" width="6.125" style="15" customWidth="1"/>
    <col min="17" max="17" width="7.75" style="15" customWidth="1"/>
    <col min="18" max="18" width="7.375" style="15" customWidth="1"/>
    <col min="19" max="19" width="6.125" style="15" customWidth="1"/>
    <col min="20" max="20" width="7.375" style="15" customWidth="1"/>
    <col min="21" max="21" width="6.125" style="15" customWidth="1"/>
    <col min="22" max="22" width="7" style="15" customWidth="1"/>
    <col min="23" max="23" width="6.125" style="15" customWidth="1"/>
    <col min="24" max="24" width="7.08333333333333" style="15" customWidth="1"/>
    <col min="25" max="25" width="6.125" style="15" customWidth="1"/>
    <col min="26" max="26" width="6.875" style="15" customWidth="1"/>
    <col min="27" max="27" width="6.125" style="15" customWidth="1"/>
    <col min="28" max="28" width="7.25" style="15" customWidth="1"/>
    <col min="29" max="29" width="6.125" style="15" customWidth="1"/>
    <col min="30" max="16354" width="8.89166666666667" style="15"/>
    <col min="16355" max="16384" width="8.89166666666667" style="16"/>
  </cols>
  <sheetData>
    <row r="1" s="55" customFormat="1" ht="27.75" customHeight="1" spans="1:31">
      <c r="A1" s="59" t="s">
        <v>97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</row>
    <row r="2" s="41" customFormat="1" ht="21" customHeight="1" spans="1:16383">
      <c r="A2" s="102" t="s">
        <v>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6"/>
      <c r="XEB2" s="36"/>
      <c r="XEC2" s="36"/>
      <c r="XED2" s="36"/>
      <c r="XEE2" s="36"/>
      <c r="XEF2" s="36"/>
      <c r="XEG2" s="36"/>
      <c r="XEH2" s="36"/>
      <c r="XEI2" s="36"/>
      <c r="XEJ2" s="36"/>
      <c r="XEK2" s="36"/>
      <c r="XEL2" s="36"/>
      <c r="XEM2" s="36"/>
      <c r="XEN2" s="36"/>
      <c r="XEO2" s="36"/>
      <c r="XEP2" s="36"/>
      <c r="XEQ2" s="36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</row>
    <row r="3" s="53" customFormat="1" ht="21" customHeight="1" spans="1:16383">
      <c r="A3" s="66" t="s">
        <v>6</v>
      </c>
      <c r="B3" s="62" t="s">
        <v>98</v>
      </c>
      <c r="C3" s="62" t="s">
        <v>40</v>
      </c>
      <c r="D3" s="62" t="s">
        <v>41</v>
      </c>
      <c r="E3" s="63" t="s">
        <v>99</v>
      </c>
      <c r="F3" s="64" t="s">
        <v>100</v>
      </c>
      <c r="G3" s="64"/>
      <c r="H3" s="64"/>
      <c r="I3" s="64"/>
      <c r="J3" s="64"/>
      <c r="K3" s="64"/>
      <c r="L3" s="64"/>
      <c r="M3" s="64"/>
      <c r="N3" s="64"/>
      <c r="O3" s="64"/>
      <c r="P3" s="73"/>
      <c r="Q3" s="63" t="s">
        <v>101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104" t="s">
        <v>102</v>
      </c>
      <c r="AE3" s="105" t="s">
        <v>103</v>
      </c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  <c r="XFC3" s="36"/>
    </row>
    <row r="4" s="53" customFormat="1" ht="15" customHeight="1" spans="1:16383">
      <c r="A4" s="103"/>
      <c r="B4" s="65"/>
      <c r="C4" s="65"/>
      <c r="D4" s="65"/>
      <c r="E4" s="63"/>
      <c r="F4" s="63" t="s">
        <v>11</v>
      </c>
      <c r="G4" s="63" t="s">
        <v>104</v>
      </c>
      <c r="H4" s="63"/>
      <c r="I4" s="63"/>
      <c r="J4" s="63"/>
      <c r="K4" s="63"/>
      <c r="L4" s="63"/>
      <c r="M4" s="63"/>
      <c r="N4" s="63"/>
      <c r="O4" s="63"/>
      <c r="P4" s="74"/>
      <c r="Q4" s="63" t="s">
        <v>11</v>
      </c>
      <c r="R4" s="63" t="s">
        <v>104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104"/>
      <c r="AE4" s="106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  <c r="XFC4" s="36"/>
    </row>
    <row r="5" s="53" customFormat="1" ht="21" customHeight="1" spans="1:16383">
      <c r="A5" s="103"/>
      <c r="B5" s="65"/>
      <c r="C5" s="65"/>
      <c r="D5" s="65"/>
      <c r="E5" s="63"/>
      <c r="F5" s="63"/>
      <c r="G5" s="63" t="s">
        <v>105</v>
      </c>
      <c r="H5" s="63" t="s">
        <v>13</v>
      </c>
      <c r="I5" s="63" t="s">
        <v>106</v>
      </c>
      <c r="J5" s="63" t="s">
        <v>13</v>
      </c>
      <c r="K5" s="63" t="s">
        <v>107</v>
      </c>
      <c r="L5" s="63" t="s">
        <v>13</v>
      </c>
      <c r="M5" s="68" t="s">
        <v>108</v>
      </c>
      <c r="N5" s="63" t="s">
        <v>13</v>
      </c>
      <c r="O5" s="68" t="s">
        <v>80</v>
      </c>
      <c r="P5" s="74" t="s">
        <v>13</v>
      </c>
      <c r="Q5" s="63"/>
      <c r="R5" s="63" t="s">
        <v>105</v>
      </c>
      <c r="S5" s="63" t="s">
        <v>13</v>
      </c>
      <c r="T5" s="63" t="s">
        <v>109</v>
      </c>
      <c r="U5" s="63" t="s">
        <v>13</v>
      </c>
      <c r="V5" s="63" t="s">
        <v>106</v>
      </c>
      <c r="W5" s="63" t="s">
        <v>13</v>
      </c>
      <c r="X5" s="63" t="s">
        <v>107</v>
      </c>
      <c r="Y5" s="63" t="s">
        <v>13</v>
      </c>
      <c r="Z5" s="63" t="s">
        <v>110</v>
      </c>
      <c r="AA5" s="63" t="s">
        <v>13</v>
      </c>
      <c r="AB5" s="63" t="s">
        <v>111</v>
      </c>
      <c r="AC5" s="63" t="s">
        <v>13</v>
      </c>
      <c r="AD5" s="104"/>
      <c r="AE5" s="106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  <c r="XEL5" s="36"/>
      <c r="XEM5" s="36"/>
      <c r="XEN5" s="36"/>
      <c r="XEO5" s="36"/>
      <c r="XEP5" s="36"/>
      <c r="XEQ5" s="36"/>
      <c r="XER5" s="36"/>
      <c r="XES5" s="36"/>
      <c r="XET5" s="36"/>
      <c r="XEU5" s="36"/>
      <c r="XEV5" s="36"/>
      <c r="XEW5" s="36"/>
      <c r="XEX5" s="36"/>
      <c r="XEY5" s="36"/>
      <c r="XEZ5" s="36"/>
      <c r="XFA5" s="36"/>
      <c r="XFB5" s="36"/>
      <c r="XFC5" s="36"/>
    </row>
    <row r="6" s="53" customFormat="1" ht="33.75" customHeight="1" spans="1:16383">
      <c r="A6" s="103"/>
      <c r="B6" s="65"/>
      <c r="C6" s="65"/>
      <c r="D6" s="65"/>
      <c r="E6" s="63"/>
      <c r="F6" s="63"/>
      <c r="G6" s="63"/>
      <c r="H6" s="63"/>
      <c r="I6" s="63"/>
      <c r="J6" s="63"/>
      <c r="K6" s="63"/>
      <c r="L6" s="63"/>
      <c r="M6" s="68"/>
      <c r="N6" s="63"/>
      <c r="O6" s="68"/>
      <c r="P6" s="74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104"/>
      <c r="AE6" s="106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  <c r="XEL6" s="36"/>
      <c r="XEM6" s="36"/>
      <c r="XEN6" s="36"/>
      <c r="XEO6" s="36"/>
      <c r="XEP6" s="36"/>
      <c r="XEQ6" s="36"/>
      <c r="XER6" s="36"/>
      <c r="XES6" s="36"/>
      <c r="XET6" s="36"/>
      <c r="XEU6" s="36"/>
      <c r="XEV6" s="36"/>
      <c r="XEW6" s="36"/>
      <c r="XEX6" s="36"/>
      <c r="XEY6" s="36"/>
      <c r="XEZ6" s="36"/>
      <c r="XFA6" s="36"/>
      <c r="XFB6" s="36"/>
      <c r="XFC6" s="36"/>
    </row>
    <row r="7" s="41" customFormat="1" ht="28" customHeight="1" spans="1:16383">
      <c r="A7" s="68" t="s">
        <v>16</v>
      </c>
      <c r="B7" s="69">
        <v>688.270018616019</v>
      </c>
      <c r="C7" s="69">
        <v>8.6746345632868</v>
      </c>
      <c r="D7" s="69">
        <v>4.9537798958</v>
      </c>
      <c r="E7" s="69">
        <v>93.52943981343</v>
      </c>
      <c r="F7" s="69">
        <v>189.411779766947</v>
      </c>
      <c r="G7" s="69">
        <v>72.8731594068789</v>
      </c>
      <c r="H7" s="69">
        <v>38.4734040810673</v>
      </c>
      <c r="I7" s="69">
        <v>15.3058317972652</v>
      </c>
      <c r="J7" s="69">
        <v>8.08071800819228</v>
      </c>
      <c r="K7" s="69">
        <v>33.7840483168505</v>
      </c>
      <c r="L7" s="69">
        <v>17.8362973825696</v>
      </c>
      <c r="M7" s="69">
        <v>27.7734556913227</v>
      </c>
      <c r="N7" s="69">
        <v>14.6630033916028</v>
      </c>
      <c r="O7" s="69">
        <v>39.6752845546299</v>
      </c>
      <c r="P7" s="75">
        <v>20.946577136568</v>
      </c>
      <c r="Q7" s="52">
        <v>5970.49089236059</v>
      </c>
      <c r="R7" s="52">
        <v>1065.7731309634</v>
      </c>
      <c r="S7" s="52">
        <v>17.8506784480165</v>
      </c>
      <c r="T7" s="52">
        <v>808.711678578684</v>
      </c>
      <c r="U7" s="52">
        <v>13.5451455024151</v>
      </c>
      <c r="V7" s="52">
        <v>725.983773527745</v>
      </c>
      <c r="W7" s="52">
        <v>12.1595323837888</v>
      </c>
      <c r="X7" s="52">
        <v>739.038266853117</v>
      </c>
      <c r="Y7" s="52">
        <v>12.3781826348439</v>
      </c>
      <c r="Z7" s="52">
        <v>766.948616166954</v>
      </c>
      <c r="AA7" s="52">
        <v>12.845654235036</v>
      </c>
      <c r="AB7" s="52">
        <v>1864.03542627069</v>
      </c>
      <c r="AC7" s="52">
        <v>31.2208067958997</v>
      </c>
      <c r="AD7" s="107">
        <v>2824853</v>
      </c>
      <c r="AE7" s="108">
        <v>139937</v>
      </c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  <c r="XFC7" s="36"/>
    </row>
    <row r="8" s="41" customFormat="1" ht="28" customHeight="1" spans="1:16383">
      <c r="A8" s="70" t="s">
        <v>17</v>
      </c>
      <c r="B8" s="69">
        <v>1024.24390844685</v>
      </c>
      <c r="C8" s="69">
        <v>8.3089674455761</v>
      </c>
      <c r="D8" s="69">
        <v>5.8048993047</v>
      </c>
      <c r="E8" s="69">
        <v>107.45406780087</v>
      </c>
      <c r="F8" s="69">
        <v>211.529688801319</v>
      </c>
      <c r="G8" s="69">
        <v>79.7514661728208</v>
      </c>
      <c r="H8" s="69">
        <v>37.7022566547281</v>
      </c>
      <c r="I8" s="69">
        <v>19.8555446450562</v>
      </c>
      <c r="J8" s="69">
        <v>9.38664674333526</v>
      </c>
      <c r="K8" s="69">
        <v>45.4087814068924</v>
      </c>
      <c r="L8" s="69">
        <v>21.4668596470839</v>
      </c>
      <c r="M8" s="69">
        <v>31.1631252865506</v>
      </c>
      <c r="N8" s="69">
        <v>14.7322701901296</v>
      </c>
      <c r="O8" s="69">
        <v>35.3507712899987</v>
      </c>
      <c r="P8" s="75">
        <v>16.7119667647232</v>
      </c>
      <c r="Q8" s="52">
        <v>8510.40929161463</v>
      </c>
      <c r="R8" s="52">
        <v>1601.46221564202</v>
      </c>
      <c r="S8" s="52">
        <v>18.8176873845534</v>
      </c>
      <c r="T8" s="52">
        <v>1369.00242474717</v>
      </c>
      <c r="U8" s="52">
        <v>16.0862113423388</v>
      </c>
      <c r="V8" s="52">
        <v>1000.09782746698</v>
      </c>
      <c r="W8" s="52">
        <v>11.7514656839406</v>
      </c>
      <c r="X8" s="52">
        <v>1080.40791431789</v>
      </c>
      <c r="Y8" s="52">
        <v>12.6951345969038</v>
      </c>
      <c r="Z8" s="52">
        <v>864.04983359727</v>
      </c>
      <c r="AA8" s="52">
        <v>10.1528587402797</v>
      </c>
      <c r="AB8" s="52">
        <v>2595.38907584329</v>
      </c>
      <c r="AC8" s="52">
        <v>30.4966422519837</v>
      </c>
      <c r="AD8" s="109">
        <v>527830</v>
      </c>
      <c r="AE8" s="110">
        <v>30640</v>
      </c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  <c r="XFC8" s="36"/>
    </row>
    <row r="9" s="41" customFormat="1" ht="28" customHeight="1" spans="1:16383">
      <c r="A9" s="70" t="s">
        <v>18</v>
      </c>
      <c r="B9" s="69">
        <v>850.908133625742</v>
      </c>
      <c r="C9" s="69">
        <v>9.4711446632407</v>
      </c>
      <c r="D9" s="69">
        <v>5.23134654189</v>
      </c>
      <c r="E9" s="69">
        <v>89.24621419833</v>
      </c>
      <c r="F9" s="69">
        <v>207.722648879553</v>
      </c>
      <c r="G9" s="69">
        <v>88.5214786590043</v>
      </c>
      <c r="H9" s="69">
        <v>42.6152271485489</v>
      </c>
      <c r="I9" s="69">
        <v>15.8214116800208</v>
      </c>
      <c r="J9" s="69">
        <v>7.61660404648253</v>
      </c>
      <c r="K9" s="69">
        <v>34.2681750941081</v>
      </c>
      <c r="L9" s="69">
        <v>16.4970816995398</v>
      </c>
      <c r="M9" s="69">
        <v>25.7568762021642</v>
      </c>
      <c r="N9" s="69">
        <v>12.3996474823981</v>
      </c>
      <c r="O9" s="69">
        <v>43.3547072442562</v>
      </c>
      <c r="P9" s="75">
        <v>20.8714396230308</v>
      </c>
      <c r="Q9" s="52">
        <v>8059.07402869756</v>
      </c>
      <c r="R9" s="52">
        <v>1436.08194472185</v>
      </c>
      <c r="S9" s="52">
        <v>17.8194410376192</v>
      </c>
      <c r="T9" s="52">
        <v>1370.31477385501</v>
      </c>
      <c r="U9" s="52">
        <v>17.0033774224613</v>
      </c>
      <c r="V9" s="52">
        <v>934.269917989786</v>
      </c>
      <c r="W9" s="52">
        <v>11.5927700212573</v>
      </c>
      <c r="X9" s="52">
        <v>1103.03577274465</v>
      </c>
      <c r="Y9" s="52">
        <v>13.6868797682817</v>
      </c>
      <c r="Z9" s="52">
        <v>943.059921919166</v>
      </c>
      <c r="AA9" s="52">
        <v>11.7018396724118</v>
      </c>
      <c r="AB9" s="52">
        <v>2272.3116974671</v>
      </c>
      <c r="AC9" s="52">
        <v>28.1956920779686</v>
      </c>
      <c r="AD9" s="109">
        <v>423715</v>
      </c>
      <c r="AE9" s="110">
        <v>22166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6"/>
    </row>
    <row r="10" s="41" customFormat="1" ht="28" customHeight="1" spans="1:16383">
      <c r="A10" s="70" t="s">
        <v>19</v>
      </c>
      <c r="B10" s="69">
        <v>660.544056446901</v>
      </c>
      <c r="C10" s="69">
        <v>9.6830528978334</v>
      </c>
      <c r="D10" s="69">
        <v>5.09771590456</v>
      </c>
      <c r="E10" s="69">
        <v>108.15237863782</v>
      </c>
      <c r="F10" s="69">
        <v>192.627528440529</v>
      </c>
      <c r="G10" s="69">
        <v>67.3409770483821</v>
      </c>
      <c r="H10" s="69">
        <v>34.9591658022921</v>
      </c>
      <c r="I10" s="69">
        <v>15.7078137311319</v>
      </c>
      <c r="J10" s="69">
        <v>8.15450099905185</v>
      </c>
      <c r="K10" s="69">
        <v>31.4816767186048</v>
      </c>
      <c r="L10" s="69">
        <v>16.343290584411</v>
      </c>
      <c r="M10" s="69">
        <v>29.1213149041654</v>
      </c>
      <c r="N10" s="69">
        <v>15.1179403795113</v>
      </c>
      <c r="O10" s="69">
        <v>48.9757460382453</v>
      </c>
      <c r="P10" s="75">
        <v>25.4251022347337</v>
      </c>
      <c r="Q10" s="52">
        <v>6396.08303992486</v>
      </c>
      <c r="R10" s="52">
        <v>1091.99043499467</v>
      </c>
      <c r="S10" s="52">
        <v>17.0727995271227</v>
      </c>
      <c r="T10" s="52">
        <v>618.547716160558</v>
      </c>
      <c r="U10" s="52">
        <v>9.67072679168694</v>
      </c>
      <c r="V10" s="52">
        <v>809.824303302281</v>
      </c>
      <c r="W10" s="52">
        <v>12.6612537430689</v>
      </c>
      <c r="X10" s="52">
        <v>713.108432836817</v>
      </c>
      <c r="Y10" s="52">
        <v>11.1491428173389</v>
      </c>
      <c r="Z10" s="52">
        <v>811.509166908958</v>
      </c>
      <c r="AA10" s="52">
        <v>12.687595858957</v>
      </c>
      <c r="AB10" s="52">
        <v>2351.10298572158</v>
      </c>
      <c r="AC10" s="52">
        <v>36.7584812618255</v>
      </c>
      <c r="AD10" s="109">
        <v>180728</v>
      </c>
      <c r="AE10" s="110">
        <v>9213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  <c r="XFC10" s="36"/>
    </row>
    <row r="11" s="37" customFormat="1" ht="28" customHeight="1" spans="1:16383">
      <c r="A11" s="70" t="s">
        <v>20</v>
      </c>
      <c r="B11" s="69">
        <v>527.390852262423</v>
      </c>
      <c r="C11" s="69">
        <v>9.438454</v>
      </c>
      <c r="D11" s="69">
        <v>7.1735</v>
      </c>
      <c r="E11" s="69">
        <v>100.7353</v>
      </c>
      <c r="F11" s="69">
        <v>203.356269472496</v>
      </c>
      <c r="G11" s="69">
        <v>74.7218571064714</v>
      </c>
      <c r="H11" s="69">
        <v>36.7443095313949</v>
      </c>
      <c r="I11" s="69">
        <v>10.9560701870323</v>
      </c>
      <c r="J11" s="69">
        <v>5.38762351190463</v>
      </c>
      <c r="K11" s="69">
        <v>40.915761793638</v>
      </c>
      <c r="L11" s="69">
        <v>20.1202362237334</v>
      </c>
      <c r="M11" s="69">
        <v>28.2591296147148</v>
      </c>
      <c r="N11" s="69">
        <v>13.8963650779092</v>
      </c>
      <c r="O11" s="69">
        <v>48.5034507706393</v>
      </c>
      <c r="P11" s="75">
        <v>23.8514656550579</v>
      </c>
      <c r="Q11" s="52">
        <v>4977.75430529213</v>
      </c>
      <c r="R11" s="52">
        <v>924.420933582734</v>
      </c>
      <c r="S11" s="52">
        <v>18.5710438259263</v>
      </c>
      <c r="T11" s="52">
        <v>544.894132233755</v>
      </c>
      <c r="U11" s="52">
        <v>10.9465855246099</v>
      </c>
      <c r="V11" s="52">
        <v>700.998909221288</v>
      </c>
      <c r="W11" s="52">
        <v>14.0826337787708</v>
      </c>
      <c r="X11" s="52">
        <v>606.878877754996</v>
      </c>
      <c r="Y11" s="52">
        <v>12.1918206591633</v>
      </c>
      <c r="Z11" s="52">
        <v>782.106284160733</v>
      </c>
      <c r="AA11" s="52">
        <v>15.7120306908124</v>
      </c>
      <c r="AB11" s="52">
        <v>1418.45516833863</v>
      </c>
      <c r="AC11" s="52">
        <v>28.4958855207174</v>
      </c>
      <c r="AD11" s="109">
        <v>145269</v>
      </c>
      <c r="AE11" s="110">
        <v>10421</v>
      </c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6"/>
    </row>
    <row r="12" s="37" customFormat="1" ht="28" customHeight="1" spans="1:16383">
      <c r="A12" s="70" t="s">
        <v>21</v>
      </c>
      <c r="B12" s="69">
        <v>547.288750277716</v>
      </c>
      <c r="C12" s="69">
        <v>8.655205</v>
      </c>
      <c r="D12" s="69">
        <v>3.1773</v>
      </c>
      <c r="E12" s="69">
        <v>71.8263</v>
      </c>
      <c r="F12" s="69">
        <v>157.538580685522</v>
      </c>
      <c r="G12" s="69">
        <v>52.9479967253124</v>
      </c>
      <c r="H12" s="69">
        <v>33.6095428147896</v>
      </c>
      <c r="I12" s="69">
        <v>13.8011245153617</v>
      </c>
      <c r="J12" s="69">
        <v>8.76047280311066</v>
      </c>
      <c r="K12" s="69">
        <v>29.6554688827446</v>
      </c>
      <c r="L12" s="69">
        <v>18.8242580031508</v>
      </c>
      <c r="M12" s="69">
        <v>27.6735352724015</v>
      </c>
      <c r="N12" s="69">
        <v>17.5661956277512</v>
      </c>
      <c r="O12" s="69">
        <v>33.4604552897017</v>
      </c>
      <c r="P12" s="75">
        <v>21.2395307511976</v>
      </c>
      <c r="Q12" s="52">
        <v>4736.89677177415</v>
      </c>
      <c r="R12" s="52">
        <v>800.828974973546</v>
      </c>
      <c r="S12" s="52">
        <v>16.9061943622133</v>
      </c>
      <c r="T12" s="52">
        <v>430.500920806003</v>
      </c>
      <c r="U12" s="52">
        <v>9.0882478877572</v>
      </c>
      <c r="V12" s="52">
        <v>787.188495126318</v>
      </c>
      <c r="W12" s="52">
        <v>16.6182319998391</v>
      </c>
      <c r="X12" s="52">
        <v>660.045906220867</v>
      </c>
      <c r="Y12" s="52">
        <v>13.9341416548044</v>
      </c>
      <c r="Z12" s="52">
        <v>684.245131427883</v>
      </c>
      <c r="AA12" s="52">
        <v>14.4450082911899</v>
      </c>
      <c r="AB12" s="52">
        <v>1374.08734321953</v>
      </c>
      <c r="AC12" s="52">
        <v>29.008175804196</v>
      </c>
      <c r="AD12" s="109">
        <v>129478</v>
      </c>
      <c r="AE12" s="110">
        <v>4114</v>
      </c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</row>
    <row r="13" s="37" customFormat="1" ht="28" customHeight="1" spans="1:16383">
      <c r="A13" s="70" t="s">
        <v>22</v>
      </c>
      <c r="B13" s="69">
        <v>572.68296264343</v>
      </c>
      <c r="C13" s="69">
        <v>8.525974</v>
      </c>
      <c r="D13" s="69">
        <v>5.0085</v>
      </c>
      <c r="E13" s="69">
        <v>86.4919</v>
      </c>
      <c r="F13" s="69">
        <v>161.720105014191</v>
      </c>
      <c r="G13" s="69">
        <v>60.7433427625355</v>
      </c>
      <c r="H13" s="69">
        <v>37.5607861231633</v>
      </c>
      <c r="I13" s="69">
        <v>7.41524105960265</v>
      </c>
      <c r="J13" s="69">
        <v>4.5852314150748</v>
      </c>
      <c r="K13" s="69">
        <v>31.7029026490066</v>
      </c>
      <c r="L13" s="69">
        <v>19.6035629869426</v>
      </c>
      <c r="M13" s="69">
        <v>29.8057852412488</v>
      </c>
      <c r="N13" s="69">
        <v>18.430476061485</v>
      </c>
      <c r="O13" s="69">
        <v>32.0528333017975</v>
      </c>
      <c r="P13" s="75">
        <v>19.8199434133343</v>
      </c>
      <c r="Q13" s="52">
        <v>4882.68006461574</v>
      </c>
      <c r="R13" s="52">
        <v>842.391202637626</v>
      </c>
      <c r="S13" s="52">
        <v>17.2526397693419</v>
      </c>
      <c r="T13" s="52">
        <v>467.535575783999</v>
      </c>
      <c r="U13" s="52">
        <v>9.57538830307928</v>
      </c>
      <c r="V13" s="52">
        <v>577.312267046645</v>
      </c>
      <c r="W13" s="52">
        <v>11.8236759199188</v>
      </c>
      <c r="X13" s="52">
        <v>692.757962367522</v>
      </c>
      <c r="Y13" s="52">
        <v>14.1880678889421</v>
      </c>
      <c r="Z13" s="52">
        <v>762.576432511174</v>
      </c>
      <c r="AA13" s="52">
        <v>15.6179889408991</v>
      </c>
      <c r="AB13" s="52">
        <v>1540.10662426877</v>
      </c>
      <c r="AC13" s="52">
        <v>31.5422391778188</v>
      </c>
      <c r="AD13" s="109">
        <v>105700</v>
      </c>
      <c r="AE13" s="110">
        <v>5294</v>
      </c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  <c r="XFC13" s="36"/>
    </row>
    <row r="14" s="37" customFormat="1" ht="28" customHeight="1" spans="1:16383">
      <c r="A14" s="70" t="s">
        <v>23</v>
      </c>
      <c r="B14" s="69">
        <v>616.369818626205</v>
      </c>
      <c r="C14" s="69">
        <v>8.157357</v>
      </c>
      <c r="D14" s="69">
        <v>3.9751</v>
      </c>
      <c r="E14" s="69">
        <v>93.5608</v>
      </c>
      <c r="F14" s="69">
        <v>167.575267841027</v>
      </c>
      <c r="G14" s="69">
        <v>61.4474008467206</v>
      </c>
      <c r="H14" s="69">
        <v>36.6685380476395</v>
      </c>
      <c r="I14" s="69">
        <v>15.2776314796278</v>
      </c>
      <c r="J14" s="69">
        <v>9.11687725549169</v>
      </c>
      <c r="K14" s="69">
        <v>35.3615782478135</v>
      </c>
      <c r="L14" s="69">
        <v>21.1019076403088</v>
      </c>
      <c r="M14" s="69">
        <v>24.8317512019822</v>
      </c>
      <c r="N14" s="69">
        <v>14.8182673504895</v>
      </c>
      <c r="O14" s="69">
        <v>30.6569060648824</v>
      </c>
      <c r="P14" s="75">
        <v>18.2944097060705</v>
      </c>
      <c r="Q14" s="52">
        <v>5027.948797668</v>
      </c>
      <c r="R14" s="52">
        <v>758.125004401419</v>
      </c>
      <c r="S14" s="52">
        <v>15.078216483689</v>
      </c>
      <c r="T14" s="52">
        <v>477.989265165595</v>
      </c>
      <c r="U14" s="52">
        <v>9.5066454413237</v>
      </c>
      <c r="V14" s="52">
        <v>633.364816307173</v>
      </c>
      <c r="W14" s="52">
        <v>12.5968827805274</v>
      </c>
      <c r="X14" s="52">
        <v>638.763359804463</v>
      </c>
      <c r="Y14" s="52">
        <v>12.7042534741151</v>
      </c>
      <c r="Z14" s="52">
        <v>740.838192775995</v>
      </c>
      <c r="AA14" s="52">
        <v>14.7344020909601</v>
      </c>
      <c r="AB14" s="52">
        <v>1778.86815921335</v>
      </c>
      <c r="AC14" s="52">
        <v>35.3795997293848</v>
      </c>
      <c r="AD14" s="109">
        <v>243764</v>
      </c>
      <c r="AE14" s="110">
        <v>9690</v>
      </c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  <c r="XFC14" s="36"/>
    </row>
    <row r="15" s="37" customFormat="1" ht="28" customHeight="1" spans="1:16383">
      <c r="A15" s="70" t="s">
        <v>24</v>
      </c>
      <c r="B15" s="69">
        <v>551.87903498069</v>
      </c>
      <c r="C15" s="69">
        <v>8.50882</v>
      </c>
      <c r="D15" s="69">
        <v>4.1453</v>
      </c>
      <c r="E15" s="69">
        <v>98.6265</v>
      </c>
      <c r="F15" s="69">
        <v>190.717101663058</v>
      </c>
      <c r="G15" s="69">
        <v>69.7537281213073</v>
      </c>
      <c r="H15" s="69">
        <v>36.5744484962559</v>
      </c>
      <c r="I15" s="69">
        <v>17.0872312499504</v>
      </c>
      <c r="J15" s="69">
        <v>8.9594646211322</v>
      </c>
      <c r="K15" s="69">
        <v>34.5905108531005</v>
      </c>
      <c r="L15" s="69">
        <v>18.1370787157892</v>
      </c>
      <c r="M15" s="69">
        <v>28.6120085968293</v>
      </c>
      <c r="N15" s="69">
        <v>15.0023298106629</v>
      </c>
      <c r="O15" s="69">
        <v>40.6736228418707</v>
      </c>
      <c r="P15" s="75">
        <v>21.3266783561598</v>
      </c>
      <c r="Q15" s="52">
        <v>4695.83976197807</v>
      </c>
      <c r="R15" s="52">
        <v>828.205865128576</v>
      </c>
      <c r="S15" s="52">
        <v>17.6370129116097</v>
      </c>
      <c r="T15" s="52">
        <v>582.106198458065</v>
      </c>
      <c r="U15" s="52">
        <v>12.3962108582014</v>
      </c>
      <c r="V15" s="52">
        <v>519.775541883831</v>
      </c>
      <c r="W15" s="52">
        <v>11.0688517545344</v>
      </c>
      <c r="X15" s="52">
        <v>569.101342591722</v>
      </c>
      <c r="Y15" s="52">
        <v>12.1192666581109</v>
      </c>
      <c r="Z15" s="52">
        <v>702.875896246012</v>
      </c>
      <c r="AA15" s="52">
        <v>14.9680553824931</v>
      </c>
      <c r="AB15" s="52">
        <v>1493.77491766986</v>
      </c>
      <c r="AC15" s="52">
        <v>31.8106024350505</v>
      </c>
      <c r="AD15" s="109">
        <v>252186</v>
      </c>
      <c r="AE15" s="110">
        <v>10454</v>
      </c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  <c r="XFC15" s="36"/>
    </row>
    <row r="16" s="37" customFormat="1" ht="28" customHeight="1" spans="1:16383">
      <c r="A16" s="70" t="s">
        <v>25</v>
      </c>
      <c r="B16" s="69">
        <v>624.243219202018</v>
      </c>
      <c r="C16" s="69">
        <v>7.809495</v>
      </c>
      <c r="D16" s="69">
        <v>5.2512</v>
      </c>
      <c r="E16" s="69">
        <v>86.7398</v>
      </c>
      <c r="F16" s="69">
        <v>177.098805597754</v>
      </c>
      <c r="G16" s="69">
        <v>68.75211253817</v>
      </c>
      <c r="H16" s="69">
        <v>38.8213304466476</v>
      </c>
      <c r="I16" s="69">
        <v>14.7097284291611</v>
      </c>
      <c r="J16" s="69">
        <v>8.30594445824297</v>
      </c>
      <c r="K16" s="69">
        <v>29.0131728275714</v>
      </c>
      <c r="L16" s="69">
        <v>16.382477978688</v>
      </c>
      <c r="M16" s="69">
        <v>26.1340269146373</v>
      </c>
      <c r="N16" s="69">
        <v>14.7567493899399</v>
      </c>
      <c r="O16" s="69">
        <v>38.4897648882137</v>
      </c>
      <c r="P16" s="75">
        <v>21.7334977264815</v>
      </c>
      <c r="Q16" s="52">
        <v>4875.02464182751</v>
      </c>
      <c r="R16" s="52">
        <v>885.572795197266</v>
      </c>
      <c r="S16" s="52">
        <v>18.1655039771305</v>
      </c>
      <c r="T16" s="52">
        <v>664.071955234835</v>
      </c>
      <c r="U16" s="52">
        <v>13.62191997015</v>
      </c>
      <c r="V16" s="52">
        <v>636.75747387844</v>
      </c>
      <c r="W16" s="52">
        <v>13.0616257488236</v>
      </c>
      <c r="X16" s="52">
        <v>544.373585857921</v>
      </c>
      <c r="Y16" s="52">
        <v>11.166581214528</v>
      </c>
      <c r="Z16" s="52">
        <v>631.434679003311</v>
      </c>
      <c r="AA16" s="52">
        <v>12.9524407648246</v>
      </c>
      <c r="AB16" s="52">
        <v>1512.81415265574</v>
      </c>
      <c r="AC16" s="52">
        <v>31.0319283245433</v>
      </c>
      <c r="AD16" s="109">
        <v>325845</v>
      </c>
      <c r="AE16" s="110">
        <v>17111</v>
      </c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  <c r="XFC16" s="36"/>
    </row>
    <row r="17" s="37" customFormat="1" ht="28" customHeight="1" spans="1:16383">
      <c r="A17" s="70" t="s">
        <v>26</v>
      </c>
      <c r="B17" s="69">
        <v>562.217240063323</v>
      </c>
      <c r="C17" s="69">
        <v>8.512953</v>
      </c>
      <c r="D17" s="69">
        <v>3.4859</v>
      </c>
      <c r="E17" s="69">
        <v>79.01</v>
      </c>
      <c r="F17" s="69">
        <v>157.229322029333</v>
      </c>
      <c r="G17" s="69">
        <v>60.2388126759235</v>
      </c>
      <c r="H17" s="69">
        <v>38.3127090408018</v>
      </c>
      <c r="I17" s="69">
        <v>10.6684437920028</v>
      </c>
      <c r="J17" s="69">
        <v>6.78527621585271</v>
      </c>
      <c r="K17" s="69">
        <v>25.8261143957657</v>
      </c>
      <c r="L17" s="69">
        <v>16.4257621049511</v>
      </c>
      <c r="M17" s="69">
        <v>27.2553586708148</v>
      </c>
      <c r="N17" s="69">
        <v>17.3347810186003</v>
      </c>
      <c r="O17" s="69">
        <v>33.2405924948261</v>
      </c>
      <c r="P17" s="75">
        <v>21.1414716197941</v>
      </c>
      <c r="Q17" s="52">
        <v>4786.12914727482</v>
      </c>
      <c r="R17" s="52">
        <v>740.46592752178</v>
      </c>
      <c r="S17" s="52">
        <v>15.4710812169244</v>
      </c>
      <c r="T17" s="52">
        <v>587.434583144261</v>
      </c>
      <c r="U17" s="52">
        <v>12.2736885083584</v>
      </c>
      <c r="V17" s="52">
        <v>633.368535260229</v>
      </c>
      <c r="W17" s="52">
        <v>13.2334192365215</v>
      </c>
      <c r="X17" s="52">
        <v>578.114032694602</v>
      </c>
      <c r="Y17" s="52">
        <v>12.0789476193674</v>
      </c>
      <c r="Z17" s="52">
        <v>838.916813352859</v>
      </c>
      <c r="AA17" s="52">
        <v>17.5280855893856</v>
      </c>
      <c r="AB17" s="52">
        <v>1407.82925530109</v>
      </c>
      <c r="AC17" s="52">
        <v>29.4147778294427</v>
      </c>
      <c r="AD17" s="109">
        <v>222753</v>
      </c>
      <c r="AE17" s="110">
        <v>7765</v>
      </c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  <c r="XFC17" s="36"/>
    </row>
    <row r="18" s="37" customFormat="1" ht="28" customHeight="1" spans="1:16383">
      <c r="A18" s="70" t="s">
        <v>27</v>
      </c>
      <c r="B18" s="69">
        <v>612.398988021004</v>
      </c>
      <c r="C18" s="69">
        <v>7.50708</v>
      </c>
      <c r="D18" s="69">
        <v>5.3463</v>
      </c>
      <c r="E18" s="69">
        <v>84.0783</v>
      </c>
      <c r="F18" s="69">
        <v>187.223124299332</v>
      </c>
      <c r="G18" s="69">
        <v>63.9880092331474</v>
      </c>
      <c r="H18" s="69">
        <v>34.1774070231001</v>
      </c>
      <c r="I18" s="69">
        <v>15.6716876605878</v>
      </c>
      <c r="J18" s="69">
        <v>8.37059402744073</v>
      </c>
      <c r="K18" s="69">
        <v>20.2897460536302</v>
      </c>
      <c r="L18" s="69">
        <v>10.8372008690502</v>
      </c>
      <c r="M18" s="69">
        <v>28.7970796515636</v>
      </c>
      <c r="N18" s="69">
        <v>15.3811553777528</v>
      </c>
      <c r="O18" s="69">
        <v>58.4766017004032</v>
      </c>
      <c r="P18" s="75">
        <v>31.2336427026561</v>
      </c>
      <c r="Q18" s="52">
        <v>4597.3283436533</v>
      </c>
      <c r="R18" s="52">
        <v>765.105140706588</v>
      </c>
      <c r="S18" s="52">
        <v>16.642386262509</v>
      </c>
      <c r="T18" s="52">
        <v>387.260907849955</v>
      </c>
      <c r="U18" s="52">
        <v>8.4236077761245</v>
      </c>
      <c r="V18" s="52">
        <v>520.587031148553</v>
      </c>
      <c r="W18" s="52">
        <v>11.3236861114615</v>
      </c>
      <c r="X18" s="52">
        <v>499.104940818169</v>
      </c>
      <c r="Y18" s="52">
        <v>10.8564127577964</v>
      </c>
      <c r="Z18" s="52">
        <v>655.349449592704</v>
      </c>
      <c r="AA18" s="52">
        <v>14.255006399476</v>
      </c>
      <c r="AB18" s="52">
        <v>1769.92087353733</v>
      </c>
      <c r="AC18" s="52">
        <v>38.4989006926325</v>
      </c>
      <c r="AD18" s="109">
        <v>143613</v>
      </c>
      <c r="AE18" s="110">
        <v>7678</v>
      </c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  <c r="XFC18" s="36"/>
    </row>
    <row r="19" s="37" customFormat="1" ht="28" customHeight="1" spans="1:16383">
      <c r="A19" s="70" t="s">
        <v>28</v>
      </c>
      <c r="B19" s="69">
        <v>506.140117378799</v>
      </c>
      <c r="C19" s="69">
        <v>7.52292</v>
      </c>
      <c r="D19" s="69">
        <v>4.5211</v>
      </c>
      <c r="E19" s="69">
        <v>91.2795</v>
      </c>
      <c r="F19" s="69">
        <v>182.316899368542</v>
      </c>
      <c r="G19" s="69">
        <v>68.4442364308745</v>
      </c>
      <c r="H19" s="69">
        <v>37.5413561046355</v>
      </c>
      <c r="I19" s="69">
        <v>13.8486191373858</v>
      </c>
      <c r="J19" s="69">
        <v>7.59590536332655</v>
      </c>
      <c r="K19" s="69">
        <v>24.6468185048982</v>
      </c>
      <c r="L19" s="69">
        <v>13.5186691909871</v>
      </c>
      <c r="M19" s="69">
        <v>26.664900027813</v>
      </c>
      <c r="N19" s="69">
        <v>14.625577837363</v>
      </c>
      <c r="O19" s="69">
        <v>48.7123252675711</v>
      </c>
      <c r="P19" s="75">
        <v>26.7184915036878</v>
      </c>
      <c r="Q19" s="52">
        <v>3807.65211085912</v>
      </c>
      <c r="R19" s="52">
        <v>756.008120980292</v>
      </c>
      <c r="S19" s="52">
        <v>19.854968336635</v>
      </c>
      <c r="T19" s="52">
        <v>363.912582516176</v>
      </c>
      <c r="U19" s="52">
        <v>9.55740104192622</v>
      </c>
      <c r="V19" s="52">
        <v>587.171283069603</v>
      </c>
      <c r="W19" s="52">
        <v>15.4208227530828</v>
      </c>
      <c r="X19" s="52">
        <v>318.470991646783</v>
      </c>
      <c r="Y19" s="52">
        <v>8.36397292542899</v>
      </c>
      <c r="Z19" s="52">
        <v>611.601702405137</v>
      </c>
      <c r="AA19" s="52">
        <v>16.0624364988833</v>
      </c>
      <c r="AB19" s="52">
        <v>1170.48743024113</v>
      </c>
      <c r="AC19" s="52">
        <v>30.7403984440436</v>
      </c>
      <c r="AD19" s="109">
        <v>97077</v>
      </c>
      <c r="AE19" s="110">
        <v>4389</v>
      </c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  <c r="XFC19" s="36"/>
    </row>
    <row r="20" s="15" customFormat="1" ht="24" customHeight="1" spans="1:16383">
      <c r="A20" s="37" t="s">
        <v>67</v>
      </c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</row>
    <row r="21" s="39" customFormat="1" ht="11.25" spans="1:16383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6"/>
    </row>
    <row r="22" s="39" customFormat="1" ht="11.25" spans="1:16383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  <c r="XFC22" s="36"/>
    </row>
    <row r="23" s="39" customFormat="1" ht="11.25" spans="1:16383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6"/>
    </row>
    <row r="24" s="39" customFormat="1" ht="11.25" spans="1:16383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6"/>
    </row>
    <row r="25" s="39" customFormat="1" ht="11.25" spans="1:16383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  <c r="XFC25" s="36"/>
    </row>
    <row r="26" s="39" customFormat="1" ht="11.25" spans="1:16383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</row>
    <row r="27" s="39" customFormat="1" ht="11.25" spans="1:16383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</row>
    <row r="28" s="39" customFormat="1" ht="11.25" spans="1:16383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</row>
    <row r="29" s="39" customFormat="1" ht="11.25" spans="1:16383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6"/>
    </row>
    <row r="30" s="39" customFormat="1" ht="11.25" spans="1:16383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  <c r="XFC30" s="36"/>
    </row>
    <row r="31" s="39" customFormat="1" ht="11.25" spans="1:16383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  <c r="XFC31" s="36"/>
    </row>
    <row r="32" s="39" customFormat="1" ht="11.25" spans="1:16383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  <c r="XFC32" s="36"/>
    </row>
    <row r="33" s="39" customFormat="1" ht="11.25" spans="1:16383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6"/>
      <c r="XEB33" s="36"/>
      <c r="XEC33" s="36"/>
      <c r="XED33" s="36"/>
      <c r="XEE33" s="36"/>
      <c r="XEF33" s="36"/>
      <c r="XEG33" s="36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6"/>
      <c r="XES33" s="36"/>
      <c r="XET33" s="36"/>
      <c r="XEU33" s="36"/>
      <c r="XEV33" s="36"/>
      <c r="XEW33" s="36"/>
      <c r="XEX33" s="36"/>
      <c r="XEY33" s="36"/>
      <c r="XEZ33" s="36"/>
      <c r="XFA33" s="36"/>
      <c r="XFB33" s="36"/>
      <c r="XFC33" s="36"/>
    </row>
  </sheetData>
  <mergeCells count="36">
    <mergeCell ref="A1:AE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1"/>
  <sheetViews>
    <sheetView workbookViewId="0">
      <pane xSplit="1" ySplit="9" topLeftCell="B10" activePane="bottomRight" state="frozen"/>
      <selection/>
      <selection pane="topRight"/>
      <selection pane="bottomLeft"/>
      <selection pane="bottomRight" activeCell="N27" sqref="N27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99" t="s">
        <v>112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2"/>
      <c r="AE1" s="2"/>
    </row>
    <row r="2" s="1" customFormat="1" ht="8.5" customHeight="1" spans="1:31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11"/>
      <c r="P3" s="11"/>
      <c r="Q3" s="11"/>
      <c r="R3" s="11"/>
      <c r="S3" s="11"/>
      <c r="T3" s="11"/>
      <c r="U3" s="11"/>
      <c r="V3" s="11"/>
      <c r="W3" s="11"/>
      <c r="X3" s="98"/>
      <c r="Y3" s="98"/>
      <c r="Z3" s="98"/>
      <c r="AA3" s="98"/>
      <c r="AB3" s="98"/>
      <c r="AC3" s="98"/>
      <c r="AD3" s="2"/>
      <c r="AE3" s="2"/>
    </row>
    <row r="4" s="1" customFormat="1" ht="22.75" customHeight="1" spans="1:29">
      <c r="A4" s="7" t="s">
        <v>6</v>
      </c>
      <c r="B4" s="7" t="s">
        <v>86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="1" customFormat="1" ht="22.75" customHeight="1" spans="1:29">
      <c r="A5" s="7"/>
      <c r="B5" s="7" t="s">
        <v>16</v>
      </c>
      <c r="C5" s="7" t="s">
        <v>113</v>
      </c>
      <c r="D5" s="7" t="s">
        <v>87</v>
      </c>
      <c r="E5" s="7" t="s">
        <v>114</v>
      </c>
      <c r="F5" s="7" t="s">
        <v>115</v>
      </c>
      <c r="G5" s="7"/>
      <c r="H5" s="7"/>
      <c r="I5" s="7"/>
      <c r="J5" s="7"/>
      <c r="K5" s="7"/>
      <c r="L5" s="7"/>
      <c r="M5" s="7"/>
      <c r="N5" s="7" t="s">
        <v>77</v>
      </c>
      <c r="O5" s="7"/>
      <c r="P5" s="7"/>
      <c r="Q5" s="7"/>
      <c r="R5" s="7"/>
      <c r="S5" s="7"/>
      <c r="T5" s="7" t="s">
        <v>10</v>
      </c>
      <c r="U5" s="7"/>
      <c r="V5" s="7"/>
      <c r="W5" s="7"/>
      <c r="X5" s="7"/>
      <c r="Y5" s="7"/>
      <c r="Z5" s="7"/>
      <c r="AA5" s="7"/>
      <c r="AB5" s="7"/>
      <c r="AC5" s="7"/>
    </row>
    <row r="6" s="1" customFormat="1" ht="22.75" customHeight="1" spans="1:29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 t="s">
        <v>11</v>
      </c>
      <c r="U6" s="7" t="s">
        <v>12</v>
      </c>
      <c r="V6" s="7" t="s">
        <v>14</v>
      </c>
      <c r="W6" s="7"/>
      <c r="X6" s="7"/>
      <c r="Y6" s="7"/>
      <c r="Z6" s="7" t="s">
        <v>15</v>
      </c>
      <c r="AA6" s="7"/>
      <c r="AB6" s="7"/>
      <c r="AC6" s="7"/>
    </row>
    <row r="7" s="1" customFormat="1" ht="22.75" customHeight="1" spans="1:29">
      <c r="A7" s="7"/>
      <c r="B7" s="7"/>
      <c r="C7" s="7"/>
      <c r="D7" s="7"/>
      <c r="E7" s="7"/>
      <c r="F7" s="7" t="s">
        <v>11</v>
      </c>
      <c r="G7" s="7" t="s">
        <v>12</v>
      </c>
      <c r="H7" s="7" t="s">
        <v>78</v>
      </c>
      <c r="I7" s="7" t="s">
        <v>12</v>
      </c>
      <c r="J7" s="7" t="s">
        <v>91</v>
      </c>
      <c r="K7" s="7" t="s">
        <v>12</v>
      </c>
      <c r="L7" s="7" t="s">
        <v>80</v>
      </c>
      <c r="M7" s="7" t="s">
        <v>12</v>
      </c>
      <c r="N7" s="7" t="s">
        <v>11</v>
      </c>
      <c r="O7" s="7" t="s">
        <v>12</v>
      </c>
      <c r="P7" s="7" t="s">
        <v>104</v>
      </c>
      <c r="Q7" s="7"/>
      <c r="R7" s="7"/>
      <c r="S7" s="7"/>
      <c r="T7" s="7"/>
      <c r="U7" s="7"/>
      <c r="V7" s="7" t="s">
        <v>11</v>
      </c>
      <c r="W7" s="7" t="s">
        <v>12</v>
      </c>
      <c r="X7" s="7" t="s">
        <v>116</v>
      </c>
      <c r="Y7" s="7"/>
      <c r="Z7" s="7" t="s">
        <v>11</v>
      </c>
      <c r="AA7" s="7" t="s">
        <v>12</v>
      </c>
      <c r="AB7" s="7" t="s">
        <v>117</v>
      </c>
      <c r="AC7" s="7"/>
    </row>
    <row r="8" s="1" customFormat="1" ht="28.45" customHeight="1" spans="1:29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 t="s">
        <v>92</v>
      </c>
      <c r="Q8" s="7" t="s">
        <v>12</v>
      </c>
      <c r="R8" s="7" t="s">
        <v>93</v>
      </c>
      <c r="S8" s="7" t="s">
        <v>12</v>
      </c>
      <c r="T8" s="7"/>
      <c r="U8" s="7"/>
      <c r="V8" s="7"/>
      <c r="W8" s="7"/>
      <c r="X8" s="7" t="s">
        <v>11</v>
      </c>
      <c r="Y8" s="7" t="s">
        <v>12</v>
      </c>
      <c r="Z8" s="7"/>
      <c r="AA8" s="7"/>
      <c r="AB8" s="7" t="s">
        <v>11</v>
      </c>
      <c r="AC8" s="7" t="s">
        <v>96</v>
      </c>
    </row>
    <row r="9" s="1" customFormat="1" ht="28" customHeight="1" spans="1:31">
      <c r="A9" s="7" t="s">
        <v>16</v>
      </c>
      <c r="B9" s="9">
        <v>28230.506654</v>
      </c>
      <c r="C9" s="9">
        <v>8.43711924885996</v>
      </c>
      <c r="D9" s="100">
        <v>27750.970417</v>
      </c>
      <c r="E9" s="9">
        <v>8.74072814278022</v>
      </c>
      <c r="F9" s="9">
        <v>11294.27745</v>
      </c>
      <c r="G9" s="9">
        <v>40.0073494550609</v>
      </c>
      <c r="H9" s="9">
        <v>832.93615</v>
      </c>
      <c r="I9" s="97">
        <v>2.95048246993463</v>
      </c>
      <c r="J9" s="9">
        <v>3015.353519</v>
      </c>
      <c r="K9" s="97">
        <v>10.6811881060333</v>
      </c>
      <c r="L9" s="9">
        <v>7445.987781</v>
      </c>
      <c r="M9" s="97">
        <v>26.3756788790929</v>
      </c>
      <c r="N9" s="9">
        <v>7397.13921</v>
      </c>
      <c r="O9" s="97">
        <v>26.2026441843965</v>
      </c>
      <c r="P9" s="9">
        <v>4334.728567</v>
      </c>
      <c r="Q9" s="97">
        <v>15.3547671677575</v>
      </c>
      <c r="R9" s="9">
        <v>3062.410643</v>
      </c>
      <c r="S9" s="97">
        <v>10.847877016639</v>
      </c>
      <c r="T9" s="9">
        <v>9539.089994</v>
      </c>
      <c r="U9" s="97">
        <v>33.7900063605426</v>
      </c>
      <c r="V9" s="9">
        <v>6954.973481</v>
      </c>
      <c r="W9" s="97">
        <v>24.6363749905089</v>
      </c>
      <c r="X9" s="9">
        <v>3850.57285</v>
      </c>
      <c r="Y9" s="97">
        <v>55.3643067154637</v>
      </c>
      <c r="Z9" s="9">
        <v>2584.116513</v>
      </c>
      <c r="AA9" s="97">
        <v>9.15363137003372</v>
      </c>
      <c r="AB9" s="9">
        <v>1504.554475</v>
      </c>
      <c r="AC9" s="97">
        <v>58.223167083643</v>
      </c>
      <c r="AD9" s="101"/>
      <c r="AE9" s="101"/>
    </row>
    <row r="10" s="1" customFormat="1" ht="28" customHeight="1" spans="1:30">
      <c r="A10" s="10" t="s">
        <v>17</v>
      </c>
      <c r="B10" s="9">
        <v>7850.120859</v>
      </c>
      <c r="C10" s="9">
        <v>10.7927422254725</v>
      </c>
      <c r="D10" s="9">
        <v>7658.382347</v>
      </c>
      <c r="E10" s="9">
        <v>11.1711793625086</v>
      </c>
      <c r="F10" s="9">
        <v>2887.319654</v>
      </c>
      <c r="G10" s="9">
        <v>36.7805758135526</v>
      </c>
      <c r="H10" s="9">
        <v>189.10445</v>
      </c>
      <c r="I10" s="97">
        <v>2.40893679723664</v>
      </c>
      <c r="J10" s="9">
        <v>730.85963</v>
      </c>
      <c r="K10" s="97">
        <v>9.31017041810362</v>
      </c>
      <c r="L10" s="9">
        <v>1967.355574</v>
      </c>
      <c r="M10" s="97">
        <v>25.0614685982123</v>
      </c>
      <c r="N10" s="9">
        <v>2161.49479</v>
      </c>
      <c r="O10" s="97">
        <v>27.5345415545022</v>
      </c>
      <c r="P10" s="9">
        <v>1290.997876</v>
      </c>
      <c r="Q10" s="97">
        <v>16.4455796183048</v>
      </c>
      <c r="R10" s="9">
        <v>870.496914</v>
      </c>
      <c r="S10" s="97">
        <v>11.0889619361974</v>
      </c>
      <c r="T10" s="9">
        <v>2801.306415</v>
      </c>
      <c r="U10" s="97">
        <v>35.6848826319452</v>
      </c>
      <c r="V10" s="9">
        <v>1859.217126</v>
      </c>
      <c r="W10" s="97">
        <v>23.6839299597336</v>
      </c>
      <c r="X10" s="9">
        <v>908.018503</v>
      </c>
      <c r="Y10" s="97">
        <v>48.8387553181349</v>
      </c>
      <c r="Z10" s="9">
        <v>942.089289</v>
      </c>
      <c r="AA10" s="97">
        <v>12.0009526722116</v>
      </c>
      <c r="AB10" s="9">
        <v>669.560964</v>
      </c>
      <c r="AC10" s="97">
        <v>71.0719219311706</v>
      </c>
      <c r="AD10" s="101"/>
    </row>
    <row r="11" s="1" customFormat="1" ht="28" customHeight="1" spans="1:30">
      <c r="A11" s="10" t="s">
        <v>18</v>
      </c>
      <c r="B11" s="9">
        <v>5339.174908</v>
      </c>
      <c r="C11" s="9">
        <v>7.94019559347433</v>
      </c>
      <c r="D11" s="9">
        <v>5309.284932</v>
      </c>
      <c r="E11" s="9">
        <v>8.3930430101941</v>
      </c>
      <c r="F11" s="9">
        <v>2028.61071</v>
      </c>
      <c r="G11" s="9">
        <v>37.9948352499262</v>
      </c>
      <c r="H11" s="9">
        <v>157.8889</v>
      </c>
      <c r="I11" s="97">
        <v>2.95717789210138</v>
      </c>
      <c r="J11" s="9">
        <v>483.229753</v>
      </c>
      <c r="K11" s="97">
        <v>9.05064474055623</v>
      </c>
      <c r="L11" s="9">
        <v>1387.492057</v>
      </c>
      <c r="M11" s="97">
        <v>25.9870126172686</v>
      </c>
      <c r="N11" s="9">
        <v>1404.7011</v>
      </c>
      <c r="O11" s="97">
        <v>26.3093291417603</v>
      </c>
      <c r="P11" s="9">
        <v>836.03428</v>
      </c>
      <c r="Q11" s="97">
        <v>15.6584920780048</v>
      </c>
      <c r="R11" s="9">
        <v>568.66682</v>
      </c>
      <c r="S11" s="97">
        <v>10.6508370637555</v>
      </c>
      <c r="T11" s="9">
        <v>1905.863098</v>
      </c>
      <c r="U11" s="97">
        <v>35.6958356083134</v>
      </c>
      <c r="V11" s="9">
        <v>1270.953441</v>
      </c>
      <c r="W11" s="97">
        <v>23.8043042773455</v>
      </c>
      <c r="X11" s="9">
        <v>695.806427</v>
      </c>
      <c r="Y11" s="97">
        <v>54.7468069682027</v>
      </c>
      <c r="Z11" s="9">
        <v>634.909657</v>
      </c>
      <c r="AA11" s="97">
        <v>11.891531330968</v>
      </c>
      <c r="AB11" s="9">
        <v>257.028988</v>
      </c>
      <c r="AC11" s="97">
        <v>40.4827655661253</v>
      </c>
      <c r="AD11" s="101"/>
    </row>
    <row r="12" s="1" customFormat="1" ht="28" customHeight="1" spans="1:30">
      <c r="A12" s="10" t="s">
        <v>19</v>
      </c>
      <c r="B12" s="9">
        <v>1983.971469</v>
      </c>
      <c r="C12" s="9">
        <v>9.99690846581747</v>
      </c>
      <c r="D12" s="9">
        <v>1945.595597</v>
      </c>
      <c r="E12" s="9">
        <v>9.07990561727677</v>
      </c>
      <c r="F12" s="9">
        <v>905.655708</v>
      </c>
      <c r="G12" s="9">
        <v>45.6486256053111</v>
      </c>
      <c r="H12" s="9">
        <v>66.0747</v>
      </c>
      <c r="I12" s="97">
        <v>3.33042591753118</v>
      </c>
      <c r="J12" s="9">
        <v>206.9188</v>
      </c>
      <c r="K12" s="97">
        <v>10.4295249822466</v>
      </c>
      <c r="L12" s="9">
        <v>632.662208</v>
      </c>
      <c r="M12" s="97">
        <v>31.8886747055333</v>
      </c>
      <c r="N12" s="9">
        <v>492.782437</v>
      </c>
      <c r="O12" s="97">
        <v>24.8381816321372</v>
      </c>
      <c r="P12" s="9">
        <v>270.876972</v>
      </c>
      <c r="Q12" s="97">
        <v>13.6532695269319</v>
      </c>
      <c r="R12" s="9">
        <v>221.905465</v>
      </c>
      <c r="S12" s="97">
        <v>11.1849121052053</v>
      </c>
      <c r="T12" s="9">
        <v>585.533324</v>
      </c>
      <c r="U12" s="97">
        <v>29.5131927625518</v>
      </c>
      <c r="V12" s="9">
        <v>450.916458</v>
      </c>
      <c r="W12" s="97">
        <v>22.7279708930129</v>
      </c>
      <c r="X12" s="9">
        <v>238.476681</v>
      </c>
      <c r="Y12" s="97">
        <v>52.8871095230682</v>
      </c>
      <c r="Z12" s="9">
        <v>134.616866</v>
      </c>
      <c r="AA12" s="97">
        <v>6.78522186953889</v>
      </c>
      <c r="AB12" s="9">
        <v>39.33087</v>
      </c>
      <c r="AC12" s="97">
        <v>29.2168961948646</v>
      </c>
      <c r="AD12" s="101"/>
    </row>
    <row r="13" s="1" customFormat="1" ht="28" customHeight="1" spans="1:29">
      <c r="A13" s="10" t="s">
        <v>20</v>
      </c>
      <c r="B13" s="9">
        <v>1552.32405</v>
      </c>
      <c r="C13" s="9">
        <v>19.5308817836642</v>
      </c>
      <c r="D13" s="9">
        <v>1531.00729</v>
      </c>
      <c r="E13" s="9">
        <v>19.3986490329453</v>
      </c>
      <c r="F13" s="9">
        <v>640.35394</v>
      </c>
      <c r="G13" s="9">
        <v>41.2513057437975</v>
      </c>
      <c r="H13" s="9">
        <v>65.0399</v>
      </c>
      <c r="I13" s="97">
        <v>4.18984038802981</v>
      </c>
      <c r="J13" s="9">
        <v>175.7856</v>
      </c>
      <c r="K13" s="97">
        <v>11.3240273511191</v>
      </c>
      <c r="L13" s="9">
        <v>399.52844</v>
      </c>
      <c r="M13" s="97">
        <v>25.7374380046486</v>
      </c>
      <c r="N13" s="9">
        <v>394.316994</v>
      </c>
      <c r="O13" s="97">
        <v>25.4017190547296</v>
      </c>
      <c r="P13" s="9">
        <v>227.090114</v>
      </c>
      <c r="Q13" s="97">
        <v>14.629040502207</v>
      </c>
      <c r="R13" s="9">
        <v>167.22688</v>
      </c>
      <c r="S13" s="97">
        <v>10.7726785525226</v>
      </c>
      <c r="T13" s="9">
        <v>517.653116</v>
      </c>
      <c r="U13" s="97">
        <v>33.3469752014729</v>
      </c>
      <c r="V13" s="9">
        <v>400.053558</v>
      </c>
      <c r="W13" s="97">
        <v>25.7712658642376</v>
      </c>
      <c r="X13" s="9">
        <v>176.050907</v>
      </c>
      <c r="Y13" s="97">
        <v>44.0068344549007</v>
      </c>
      <c r="Z13" s="9">
        <v>117.599558</v>
      </c>
      <c r="AA13" s="97">
        <v>7.57570933723535</v>
      </c>
      <c r="AB13" s="9">
        <v>89.4044</v>
      </c>
      <c r="AC13" s="97">
        <v>76.024435397963</v>
      </c>
    </row>
    <row r="14" s="1" customFormat="1" ht="28" customHeight="1" spans="1:29">
      <c r="A14" s="10" t="s">
        <v>21</v>
      </c>
      <c r="B14" s="9">
        <v>789.899542</v>
      </c>
      <c r="C14" s="9">
        <v>7.16330146209792</v>
      </c>
      <c r="D14" s="9">
        <v>789.899542</v>
      </c>
      <c r="E14" s="9">
        <v>7.7966982950742</v>
      </c>
      <c r="F14" s="9">
        <v>328.534904</v>
      </c>
      <c r="G14" s="9">
        <v>41.5919856299904</v>
      </c>
      <c r="H14" s="9">
        <v>21.2906</v>
      </c>
      <c r="I14" s="97">
        <v>2.69535540508011</v>
      </c>
      <c r="J14" s="9">
        <v>108.493634</v>
      </c>
      <c r="K14" s="97">
        <v>13.7351179778251</v>
      </c>
      <c r="L14" s="9">
        <v>198.75067</v>
      </c>
      <c r="M14" s="97">
        <v>25.1615122470852</v>
      </c>
      <c r="N14" s="9">
        <v>218.32806</v>
      </c>
      <c r="O14" s="97">
        <v>27.6399780467274</v>
      </c>
      <c r="P14" s="9">
        <v>127.67774</v>
      </c>
      <c r="Q14" s="97">
        <v>16.1637946613723</v>
      </c>
      <c r="R14" s="9">
        <v>90.65032</v>
      </c>
      <c r="S14" s="97">
        <v>11.4761833853551</v>
      </c>
      <c r="T14" s="9">
        <v>243.036578</v>
      </c>
      <c r="U14" s="97">
        <v>30.7680363232822</v>
      </c>
      <c r="V14" s="9">
        <v>212.391389</v>
      </c>
      <c r="W14" s="97">
        <v>26.8884051334214</v>
      </c>
      <c r="X14" s="9">
        <v>109.975231</v>
      </c>
      <c r="Y14" s="97">
        <v>51.7795149406928</v>
      </c>
      <c r="Z14" s="9">
        <v>30.645189</v>
      </c>
      <c r="AA14" s="97">
        <v>3.87963118986085</v>
      </c>
      <c r="AB14" s="9">
        <v>19.0477</v>
      </c>
      <c r="AC14" s="97">
        <v>62.1555964298344</v>
      </c>
    </row>
    <row r="15" s="1" customFormat="1" ht="28" customHeight="1" spans="1:29">
      <c r="A15" s="10" t="s">
        <v>22</v>
      </c>
      <c r="B15" s="9">
        <v>841.301936</v>
      </c>
      <c r="C15" s="9">
        <v>5.39296634792665</v>
      </c>
      <c r="D15" s="9">
        <v>840.354336</v>
      </c>
      <c r="E15" s="9">
        <v>5.83796068023738</v>
      </c>
      <c r="F15" s="9">
        <v>367.082041</v>
      </c>
      <c r="G15" s="9">
        <v>43.6326157461737</v>
      </c>
      <c r="H15" s="9">
        <v>30.5414</v>
      </c>
      <c r="I15" s="97">
        <v>3.63025433475289</v>
      </c>
      <c r="J15" s="9">
        <v>113.740672</v>
      </c>
      <c r="K15" s="97">
        <v>13.5196018376927</v>
      </c>
      <c r="L15" s="9">
        <v>222.799969</v>
      </c>
      <c r="M15" s="97">
        <v>26.4827595737281</v>
      </c>
      <c r="N15" s="9">
        <v>220.372542</v>
      </c>
      <c r="O15" s="97">
        <v>26.1942273718956</v>
      </c>
      <c r="P15" s="9">
        <v>139.471555</v>
      </c>
      <c r="Q15" s="97">
        <v>16.5780618148964</v>
      </c>
      <c r="R15" s="9">
        <v>80.900987</v>
      </c>
      <c r="S15" s="97">
        <v>9.61616555699927</v>
      </c>
      <c r="T15" s="9">
        <v>253.847353</v>
      </c>
      <c r="U15" s="97">
        <v>30.1731568819307</v>
      </c>
      <c r="V15" s="9">
        <v>207.897325</v>
      </c>
      <c r="W15" s="97">
        <v>24.7113807901662</v>
      </c>
      <c r="X15" s="9">
        <v>253.562487</v>
      </c>
      <c r="Y15" s="97">
        <v>121.965247508596</v>
      </c>
      <c r="Z15" s="9">
        <v>45.950028</v>
      </c>
      <c r="AA15" s="97">
        <v>5.46177609176452</v>
      </c>
      <c r="AB15" s="9">
        <v>48.428</v>
      </c>
      <c r="AC15" s="97">
        <v>105.392754058822</v>
      </c>
    </row>
    <row r="16" s="1" customFormat="1" ht="28" customHeight="1" spans="1:29">
      <c r="A16" s="10" t="s">
        <v>23</v>
      </c>
      <c r="B16" s="9">
        <v>1827.025538</v>
      </c>
      <c r="C16" s="9">
        <v>17.046049594023</v>
      </c>
      <c r="D16" s="9">
        <v>1770.525538</v>
      </c>
      <c r="E16" s="9">
        <v>17.0405097281102</v>
      </c>
      <c r="F16" s="9">
        <v>745.824127</v>
      </c>
      <c r="G16" s="9">
        <v>40.8217680315753</v>
      </c>
      <c r="H16" s="9">
        <v>44.365</v>
      </c>
      <c r="I16" s="97">
        <v>2.42826381335453</v>
      </c>
      <c r="J16" s="9">
        <v>209.126962</v>
      </c>
      <c r="K16" s="97">
        <v>11.446307544717</v>
      </c>
      <c r="L16" s="9">
        <v>492.332165</v>
      </c>
      <c r="M16" s="97">
        <v>26.9471966735038</v>
      </c>
      <c r="N16" s="9">
        <v>512.418299</v>
      </c>
      <c r="O16" s="97">
        <v>28.0465865606308</v>
      </c>
      <c r="P16" s="9">
        <v>304.891365</v>
      </c>
      <c r="Q16" s="97">
        <v>16.6878545843293</v>
      </c>
      <c r="R16" s="9">
        <v>207.526934</v>
      </c>
      <c r="S16" s="97">
        <v>11.3587319763015</v>
      </c>
      <c r="T16" s="9">
        <v>568.783112</v>
      </c>
      <c r="U16" s="97">
        <v>31.131645407794</v>
      </c>
      <c r="V16" s="9">
        <v>456.566824</v>
      </c>
      <c r="W16" s="97">
        <v>24.9896246387334</v>
      </c>
      <c r="X16" s="9">
        <v>203.70262</v>
      </c>
      <c r="Y16" s="97">
        <v>44.6161677310132</v>
      </c>
      <c r="Z16" s="9">
        <v>112.216288</v>
      </c>
      <c r="AA16" s="97">
        <v>6.14202076906054</v>
      </c>
      <c r="AB16" s="9">
        <v>59.507755</v>
      </c>
      <c r="AC16" s="97">
        <v>53.0295165350684</v>
      </c>
    </row>
    <row r="17" s="1" customFormat="1" ht="28" customHeight="1" spans="1:29">
      <c r="A17" s="10" t="s">
        <v>24</v>
      </c>
      <c r="B17" s="9">
        <v>1929.004937</v>
      </c>
      <c r="C17" s="9">
        <v>14.5791425047578</v>
      </c>
      <c r="D17" s="9">
        <v>1896.210759</v>
      </c>
      <c r="E17" s="9">
        <v>16.0919812229529</v>
      </c>
      <c r="F17" s="9">
        <v>808.320374</v>
      </c>
      <c r="G17" s="9">
        <v>41.903489125181</v>
      </c>
      <c r="H17" s="9">
        <v>57.6505</v>
      </c>
      <c r="I17" s="97">
        <v>2.98861339824554</v>
      </c>
      <c r="J17" s="9">
        <v>240.60271</v>
      </c>
      <c r="K17" s="97">
        <v>12.4728923905289</v>
      </c>
      <c r="L17" s="9">
        <v>510.067164</v>
      </c>
      <c r="M17" s="97">
        <v>26.4419833364066</v>
      </c>
      <c r="N17" s="9">
        <v>491.748082</v>
      </c>
      <c r="O17" s="97">
        <v>25.4923184781875</v>
      </c>
      <c r="P17" s="9">
        <v>291.291302</v>
      </c>
      <c r="Q17" s="97">
        <v>15.1005990919348</v>
      </c>
      <c r="R17" s="9">
        <v>200.45678</v>
      </c>
      <c r="S17" s="97">
        <v>10.3917193862527</v>
      </c>
      <c r="T17" s="9">
        <v>628.936481</v>
      </c>
      <c r="U17" s="97">
        <v>32.6041923966315</v>
      </c>
      <c r="V17" s="9">
        <v>513.298439</v>
      </c>
      <c r="W17" s="97">
        <v>26.6094932757552</v>
      </c>
      <c r="X17" s="9">
        <v>360.34349</v>
      </c>
      <c r="Y17" s="97">
        <v>70.2015557853664</v>
      </c>
      <c r="Z17" s="9">
        <v>115.638042</v>
      </c>
      <c r="AA17" s="97">
        <v>5.99469912087633</v>
      </c>
      <c r="AB17" s="9">
        <v>78.951265</v>
      </c>
      <c r="AC17" s="97">
        <v>68.2744740697011</v>
      </c>
    </row>
    <row r="18" s="1" customFormat="1" ht="28" customHeight="1" spans="1:29">
      <c r="A18" s="10" t="s">
        <v>25</v>
      </c>
      <c r="B18" s="9">
        <v>2821.128255</v>
      </c>
      <c r="C18" s="9">
        <v>0.0129717414730435</v>
      </c>
      <c r="D18" s="9">
        <v>2772.106755</v>
      </c>
      <c r="E18" s="9">
        <v>0.742196527327593</v>
      </c>
      <c r="F18" s="9">
        <v>1133.836362</v>
      </c>
      <c r="G18" s="9">
        <v>40.1908832039258</v>
      </c>
      <c r="H18" s="9">
        <v>86.5761</v>
      </c>
      <c r="I18" s="97">
        <v>3.06884665192225</v>
      </c>
      <c r="J18" s="9">
        <v>312.207136</v>
      </c>
      <c r="K18" s="97">
        <v>11.0667473358102</v>
      </c>
      <c r="L18" s="9">
        <v>735.053126</v>
      </c>
      <c r="M18" s="97">
        <v>26.0552892161934</v>
      </c>
      <c r="N18" s="9">
        <v>707.149375</v>
      </c>
      <c r="O18" s="97">
        <v>25.0661902289161</v>
      </c>
      <c r="P18" s="9">
        <v>400.562487</v>
      </c>
      <c r="Q18" s="97">
        <v>14.198662761612</v>
      </c>
      <c r="R18" s="9">
        <v>306.586888</v>
      </c>
      <c r="S18" s="97">
        <v>10.867527467304</v>
      </c>
      <c r="T18" s="9">
        <v>980.142518</v>
      </c>
      <c r="U18" s="97">
        <v>34.7429265671581</v>
      </c>
      <c r="V18" s="9">
        <v>738.02294</v>
      </c>
      <c r="W18" s="97">
        <v>26.1605596516916</v>
      </c>
      <c r="X18" s="9">
        <v>440.302462</v>
      </c>
      <c r="Y18" s="97">
        <v>59.6597257532401</v>
      </c>
      <c r="Z18" s="9">
        <v>242.119578</v>
      </c>
      <c r="AA18" s="97">
        <v>8.58236691546659</v>
      </c>
      <c r="AB18" s="9">
        <v>122.245385</v>
      </c>
      <c r="AC18" s="97">
        <v>50.489673742947</v>
      </c>
    </row>
    <row r="19" s="1" customFormat="1" ht="28" customHeight="1" spans="1:29">
      <c r="A19" s="10" t="s">
        <v>26</v>
      </c>
      <c r="B19" s="9">
        <v>1456.880072</v>
      </c>
      <c r="C19" s="9">
        <v>5.98476996719307</v>
      </c>
      <c r="D19" s="9">
        <v>1425.362133</v>
      </c>
      <c r="E19" s="9">
        <v>6.42423287684489</v>
      </c>
      <c r="F19" s="9">
        <v>600.923231</v>
      </c>
      <c r="G19" s="9">
        <v>41.2472682240107</v>
      </c>
      <c r="H19" s="9">
        <v>52.8392</v>
      </c>
      <c r="I19" s="97">
        <v>3.62687368820019</v>
      </c>
      <c r="J19" s="9">
        <v>194.266938</v>
      </c>
      <c r="K19" s="97">
        <v>13.3344495359396</v>
      </c>
      <c r="L19" s="9">
        <v>353.817093</v>
      </c>
      <c r="M19" s="97">
        <v>24.2859449998709</v>
      </c>
      <c r="N19" s="9">
        <v>353.838289</v>
      </c>
      <c r="O19" s="97">
        <v>24.2873998897007</v>
      </c>
      <c r="P19" s="9">
        <v>203.518059</v>
      </c>
      <c r="Q19" s="97">
        <v>13.9694449056888</v>
      </c>
      <c r="R19" s="9">
        <v>150.32023</v>
      </c>
      <c r="S19" s="97">
        <v>10.3179549840119</v>
      </c>
      <c r="T19" s="9">
        <v>502.118552</v>
      </c>
      <c r="U19" s="97">
        <v>34.4653318862886</v>
      </c>
      <c r="V19" s="9">
        <v>383.80729</v>
      </c>
      <c r="W19" s="97">
        <v>26.3444670138916</v>
      </c>
      <c r="X19" s="9">
        <v>196.564421</v>
      </c>
      <c r="Y19" s="97">
        <v>51.2143531718744</v>
      </c>
      <c r="Z19" s="9">
        <v>118.311262</v>
      </c>
      <c r="AA19" s="97">
        <v>8.12086487239699</v>
      </c>
      <c r="AB19" s="9">
        <v>80.528717</v>
      </c>
      <c r="AC19" s="97">
        <v>68.0651322948444</v>
      </c>
    </row>
    <row r="20" s="1" customFormat="1" ht="28" customHeight="1" spans="1:29">
      <c r="A20" s="10" t="s">
        <v>27</v>
      </c>
      <c r="B20" s="9">
        <v>1129.147327</v>
      </c>
      <c r="C20" s="9">
        <v>1.79176393825104</v>
      </c>
      <c r="D20" s="9">
        <v>1109.416327</v>
      </c>
      <c r="E20" s="9">
        <v>1.143922570261</v>
      </c>
      <c r="F20" s="9">
        <v>518.181652</v>
      </c>
      <c r="G20" s="9">
        <v>45.8914120070356</v>
      </c>
      <c r="H20" s="9">
        <v>38.886</v>
      </c>
      <c r="I20" s="97">
        <v>3.44383758170115</v>
      </c>
      <c r="J20" s="9">
        <v>135.731884</v>
      </c>
      <c r="K20" s="97">
        <v>12.020741736211</v>
      </c>
      <c r="L20" s="9">
        <v>343.563768</v>
      </c>
      <c r="M20" s="97">
        <v>30.4268326891235</v>
      </c>
      <c r="N20" s="9">
        <v>280.862792</v>
      </c>
      <c r="O20" s="97">
        <v>24.8738836185546</v>
      </c>
      <c r="P20" s="9">
        <v>163.522987</v>
      </c>
      <c r="Q20" s="97">
        <v>14.4819885846482</v>
      </c>
      <c r="R20" s="9">
        <v>117.339805</v>
      </c>
      <c r="S20" s="97">
        <v>10.3918950339064</v>
      </c>
      <c r="T20" s="9">
        <v>330.102883</v>
      </c>
      <c r="U20" s="97">
        <v>29.2347043744098</v>
      </c>
      <c r="V20" s="9">
        <v>269.286297</v>
      </c>
      <c r="W20" s="97">
        <v>23.8486414093951</v>
      </c>
      <c r="X20" s="9">
        <v>152.232185</v>
      </c>
      <c r="Y20" s="97">
        <v>56.531723558143</v>
      </c>
      <c r="Z20" s="9">
        <v>60.816586</v>
      </c>
      <c r="AA20" s="97">
        <v>5.38606296501466</v>
      </c>
      <c r="AB20" s="9">
        <v>25.451231</v>
      </c>
      <c r="AC20" s="97">
        <v>41.8491610167003</v>
      </c>
    </row>
    <row r="21" s="1" customFormat="1" ht="28" customHeight="1" spans="1:29">
      <c r="A21" s="10" t="s">
        <v>28</v>
      </c>
      <c r="B21" s="9">
        <v>710.527761</v>
      </c>
      <c r="C21" s="9">
        <v>-12.8524075679756</v>
      </c>
      <c r="D21" s="9">
        <v>702.824861</v>
      </c>
      <c r="E21" s="9">
        <v>-12.8706564456272</v>
      </c>
      <c r="F21" s="9">
        <v>329.634747</v>
      </c>
      <c r="G21" s="9">
        <v>46.3929441034184</v>
      </c>
      <c r="H21" s="9">
        <v>22.6794</v>
      </c>
      <c r="I21" s="97">
        <v>3.19190906321252</v>
      </c>
      <c r="J21" s="9">
        <v>104.3898</v>
      </c>
      <c r="K21" s="97">
        <v>14.6918678945185</v>
      </c>
      <c r="L21" s="9">
        <v>202.565547</v>
      </c>
      <c r="M21" s="97">
        <v>28.5091671456874</v>
      </c>
      <c r="N21" s="9">
        <v>159.12645</v>
      </c>
      <c r="O21" s="97">
        <v>22.3955288919387</v>
      </c>
      <c r="P21" s="9">
        <v>78.79383</v>
      </c>
      <c r="Q21" s="97">
        <v>11.0894794439988</v>
      </c>
      <c r="R21" s="9">
        <v>80.33262</v>
      </c>
      <c r="S21" s="97">
        <v>11.3060494479399</v>
      </c>
      <c r="T21" s="9">
        <v>221.766564</v>
      </c>
      <c r="U21" s="97">
        <v>31.211527004643</v>
      </c>
      <c r="V21" s="9">
        <v>192.562394</v>
      </c>
      <c r="W21" s="97">
        <v>27.1013188462878</v>
      </c>
      <c r="X21" s="9">
        <v>115.537436</v>
      </c>
      <c r="Y21" s="97">
        <v>59.9999997922751</v>
      </c>
      <c r="Z21" s="9">
        <v>29.20417</v>
      </c>
      <c r="AA21" s="97">
        <v>4.11020815835512</v>
      </c>
      <c r="AB21" s="9">
        <v>15.0692</v>
      </c>
      <c r="AC21" s="97">
        <v>51.5994804851499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ageMargins left="0.275" right="0.275" top="1" bottom="1" header="0.5" footer="0.5"/>
  <pageSetup paperSize="8" scale="77" orientation="landscape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2"/>
  <sheetViews>
    <sheetView topLeftCell="A2" workbookViewId="0">
      <pane xSplit="1" ySplit="8" topLeftCell="D10" activePane="bottomRight" state="frozen"/>
      <selection/>
      <selection pane="topRight"/>
      <selection pane="bottomLeft"/>
      <selection pane="bottomRight" activeCell="P33" sqref="P33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96" t="s">
        <v>118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</row>
    <row r="2" s="1" customFormat="1" ht="47" customHeight="1" spans="1:31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1"/>
      <c r="S3" s="11"/>
      <c r="T3" s="11"/>
      <c r="U3" s="11"/>
      <c r="V3" s="11"/>
      <c r="W3" s="11"/>
      <c r="X3" s="11"/>
      <c r="Y3" s="11"/>
      <c r="Z3" s="98"/>
      <c r="AA3" s="98"/>
      <c r="AB3" s="98"/>
      <c r="AC3" s="98"/>
      <c r="AD3" s="2"/>
      <c r="AE3" s="2"/>
    </row>
    <row r="4" s="1" customFormat="1" ht="22.75" customHeight="1" spans="1:31">
      <c r="A4" s="7" t="s">
        <v>6</v>
      </c>
      <c r="B4" s="7" t="s">
        <v>39</v>
      </c>
      <c r="C4" s="7" t="s">
        <v>40</v>
      </c>
      <c r="D4" s="7" t="s">
        <v>41</v>
      </c>
      <c r="E4" s="7" t="s">
        <v>42</v>
      </c>
      <c r="F4" s="7" t="s">
        <v>100</v>
      </c>
      <c r="G4" s="7"/>
      <c r="H4" s="7"/>
      <c r="I4" s="7"/>
      <c r="J4" s="7"/>
      <c r="K4" s="7"/>
      <c r="L4" s="7"/>
      <c r="M4" s="7"/>
      <c r="N4" s="7"/>
      <c r="O4" s="7"/>
      <c r="P4" s="7"/>
      <c r="Q4" s="7" t="s">
        <v>101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8" t="s">
        <v>102</v>
      </c>
      <c r="AE4" s="68" t="s">
        <v>103</v>
      </c>
    </row>
    <row r="5" s="1" customFormat="1" ht="22.75" customHeight="1" spans="1:31">
      <c r="A5" s="7"/>
      <c r="B5" s="7"/>
      <c r="C5" s="7"/>
      <c r="D5" s="7"/>
      <c r="E5" s="7"/>
      <c r="F5" s="7" t="s">
        <v>11</v>
      </c>
      <c r="G5" s="7" t="s">
        <v>104</v>
      </c>
      <c r="H5" s="7"/>
      <c r="I5" s="7"/>
      <c r="J5" s="7"/>
      <c r="K5" s="7"/>
      <c r="L5" s="7"/>
      <c r="M5" s="7"/>
      <c r="N5" s="7"/>
      <c r="O5" s="7"/>
      <c r="P5" s="7"/>
      <c r="Q5" s="7" t="s">
        <v>11</v>
      </c>
      <c r="R5" s="7" t="s">
        <v>104</v>
      </c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8"/>
      <c r="AE5" s="68"/>
    </row>
    <row r="6" s="1" customFormat="1" ht="22.75" customHeight="1" spans="1:3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8"/>
      <c r="AE6" s="68"/>
    </row>
    <row r="7" s="1" customFormat="1" ht="22.75" customHeight="1" spans="1:31">
      <c r="A7" s="7"/>
      <c r="B7" s="7"/>
      <c r="C7" s="7"/>
      <c r="D7" s="7"/>
      <c r="E7" s="7"/>
      <c r="F7" s="7"/>
      <c r="G7" s="7" t="s">
        <v>105</v>
      </c>
      <c r="H7" s="7" t="s">
        <v>12</v>
      </c>
      <c r="I7" s="7" t="s">
        <v>106</v>
      </c>
      <c r="J7" s="7" t="s">
        <v>12</v>
      </c>
      <c r="K7" s="7" t="s">
        <v>107</v>
      </c>
      <c r="L7" s="7" t="s">
        <v>12</v>
      </c>
      <c r="M7" s="7" t="s">
        <v>108</v>
      </c>
      <c r="N7" s="7" t="s">
        <v>12</v>
      </c>
      <c r="O7" s="7" t="s">
        <v>80</v>
      </c>
      <c r="P7" s="7" t="s">
        <v>12</v>
      </c>
      <c r="Q7" s="7"/>
      <c r="R7" s="7" t="s">
        <v>105</v>
      </c>
      <c r="S7" s="7" t="s">
        <v>12</v>
      </c>
      <c r="T7" s="7" t="s">
        <v>109</v>
      </c>
      <c r="U7" s="7" t="s">
        <v>12</v>
      </c>
      <c r="V7" s="7" t="s">
        <v>106</v>
      </c>
      <c r="W7" s="7" t="s">
        <v>12</v>
      </c>
      <c r="X7" s="7" t="s">
        <v>107</v>
      </c>
      <c r="Y7" s="7" t="s">
        <v>12</v>
      </c>
      <c r="Z7" s="7" t="s">
        <v>119</v>
      </c>
      <c r="AA7" s="7" t="s">
        <v>12</v>
      </c>
      <c r="AB7" s="7" t="s">
        <v>111</v>
      </c>
      <c r="AC7" s="7" t="s">
        <v>12</v>
      </c>
      <c r="AD7" s="68"/>
      <c r="AE7" s="68"/>
    </row>
    <row r="8" s="1" customFormat="1" ht="22.75" customHeight="1" spans="1:3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8"/>
      <c r="AE8" s="68"/>
    </row>
    <row r="9" s="1" customFormat="1" ht="28" customHeight="1" spans="1:31">
      <c r="A9" s="7" t="s">
        <v>16</v>
      </c>
      <c r="B9" s="9">
        <v>651.761686146921</v>
      </c>
      <c r="C9" s="9">
        <v>8.8078301920278</v>
      </c>
      <c r="D9" s="9">
        <v>4.89678208019</v>
      </c>
      <c r="E9" s="9">
        <v>94.27614025504</v>
      </c>
      <c r="F9" s="9">
        <v>189.762257554105</v>
      </c>
      <c r="G9" s="9">
        <v>71.2591833301768</v>
      </c>
      <c r="H9" s="97">
        <v>37.5518210252422</v>
      </c>
      <c r="I9" s="9">
        <v>15.9043590330745</v>
      </c>
      <c r="J9" s="97">
        <v>8.38120247833783</v>
      </c>
      <c r="K9" s="9">
        <v>34.6907456138841</v>
      </c>
      <c r="L9" s="97">
        <v>18.2811619449631</v>
      </c>
      <c r="M9" s="9">
        <v>27.955419603657</v>
      </c>
      <c r="N9" s="97">
        <v>14.7318123023943</v>
      </c>
      <c r="O9" s="9">
        <v>39.9525499733131</v>
      </c>
      <c r="P9" s="97">
        <v>21.0540022490625</v>
      </c>
      <c r="Q9" s="97">
        <v>5740.60625725181</v>
      </c>
      <c r="R9" s="9">
        <v>968.30674811224</v>
      </c>
      <c r="S9" s="97">
        <v>16.8676739828485</v>
      </c>
      <c r="T9" s="9">
        <v>787.831964912139</v>
      </c>
      <c r="U9" s="97">
        <v>13.7238460470427</v>
      </c>
      <c r="V9" s="9">
        <v>702.528641948765</v>
      </c>
      <c r="W9" s="97">
        <v>12.2378823850059</v>
      </c>
      <c r="X9" s="97">
        <v>766.254458128246</v>
      </c>
      <c r="Y9" s="97">
        <v>13.3479709945317</v>
      </c>
      <c r="Z9" s="97">
        <v>751.931040079902</v>
      </c>
      <c r="AA9" s="97">
        <v>13.0984604479714</v>
      </c>
      <c r="AB9" s="9">
        <v>1763.75340407052</v>
      </c>
      <c r="AC9" s="97">
        <v>30.7241661425997</v>
      </c>
      <c r="AD9" s="9">
        <v>580810</v>
      </c>
      <c r="AE9" s="9">
        <v>28441</v>
      </c>
    </row>
    <row r="10" s="1" customFormat="1" ht="28" customHeight="1" spans="1:31">
      <c r="A10" s="10" t="s">
        <v>17</v>
      </c>
      <c r="B10" s="9">
        <v>974.048096323739</v>
      </c>
      <c r="C10" s="9">
        <v>8.693465727098</v>
      </c>
      <c r="D10" s="9">
        <v>5.88240609384</v>
      </c>
      <c r="E10" s="9">
        <v>110.15971431935</v>
      </c>
      <c r="F10" s="9">
        <v>215.184489513775</v>
      </c>
      <c r="G10" s="9">
        <v>79.1427089790276</v>
      </c>
      <c r="H10" s="97">
        <v>36.7790025934751</v>
      </c>
      <c r="I10" s="9">
        <v>19.9358947853509</v>
      </c>
      <c r="J10" s="97">
        <v>9.26455936968203</v>
      </c>
      <c r="K10" s="9">
        <v>48.7419196884403</v>
      </c>
      <c r="L10" s="97">
        <v>22.6512235145647</v>
      </c>
      <c r="M10" s="9">
        <v>31.54298584066</v>
      </c>
      <c r="N10" s="97">
        <v>14.658577814755</v>
      </c>
      <c r="O10" s="9">
        <v>35.8209802202966</v>
      </c>
      <c r="P10" s="97">
        <v>16.6466367075232</v>
      </c>
      <c r="Q10" s="97">
        <v>8467.85374193549</v>
      </c>
      <c r="R10" s="9">
        <v>1522.64584305179</v>
      </c>
      <c r="S10" s="97">
        <v>17.9814849128908</v>
      </c>
      <c r="T10" s="9">
        <v>1374.46142750503</v>
      </c>
      <c r="U10" s="97">
        <v>16.231520635486</v>
      </c>
      <c r="V10" s="9">
        <v>1006.27107345137</v>
      </c>
      <c r="W10" s="97">
        <v>11.883425294275</v>
      </c>
      <c r="X10" s="97">
        <v>1163.75739977549</v>
      </c>
      <c r="Y10" s="97">
        <v>13.7432392580447</v>
      </c>
      <c r="Z10" s="97">
        <v>883.965249124768</v>
      </c>
      <c r="AA10" s="97">
        <v>10.4390708208279</v>
      </c>
      <c r="AB10" s="9">
        <v>2516.75274902704</v>
      </c>
      <c r="AC10" s="97">
        <v>29.7212590784756</v>
      </c>
      <c r="AD10" s="9">
        <v>110669</v>
      </c>
      <c r="AE10" s="9">
        <v>6510</v>
      </c>
    </row>
    <row r="11" s="1" customFormat="1" ht="28" customHeight="1" spans="1:31">
      <c r="A11" s="10" t="s">
        <v>18</v>
      </c>
      <c r="B11" s="9">
        <v>779.049042395693</v>
      </c>
      <c r="C11" s="9">
        <v>9.63916611222</v>
      </c>
      <c r="D11" s="9">
        <v>5.29652728235</v>
      </c>
      <c r="E11" s="9">
        <v>91.59646599547</v>
      </c>
      <c r="F11" s="9">
        <v>214.734802775413</v>
      </c>
      <c r="G11" s="9">
        <v>84.8539188318413</v>
      </c>
      <c r="H11" s="97">
        <v>39.515680614003</v>
      </c>
      <c r="I11" s="9">
        <v>18.7250949301544</v>
      </c>
      <c r="J11" s="97">
        <v>8.72010251162625</v>
      </c>
      <c r="K11" s="9">
        <v>38.8311278853014</v>
      </c>
      <c r="L11" s="97">
        <v>18.0832950147882</v>
      </c>
      <c r="M11" s="9">
        <v>26.2478770165466</v>
      </c>
      <c r="N11" s="97">
        <v>12.2233921457058</v>
      </c>
      <c r="O11" s="9">
        <v>46.0767841115688</v>
      </c>
      <c r="P11" s="97">
        <v>21.4575297138768</v>
      </c>
      <c r="Q11" s="97">
        <v>7509.38312921801</v>
      </c>
      <c r="R11" s="9">
        <v>1153.59060832336</v>
      </c>
      <c r="S11" s="97">
        <v>15.3619889739663</v>
      </c>
      <c r="T11" s="9">
        <v>1289.12638031066</v>
      </c>
      <c r="U11" s="97">
        <v>17.1668745372019</v>
      </c>
      <c r="V11" s="9">
        <v>877.718746651555</v>
      </c>
      <c r="W11" s="97">
        <v>11.6882935861465</v>
      </c>
      <c r="X11" s="97">
        <v>1078.0135480119</v>
      </c>
      <c r="Y11" s="97">
        <v>14.3555539711044</v>
      </c>
      <c r="Z11" s="97">
        <v>893.01501567619</v>
      </c>
      <c r="AA11" s="97">
        <v>11.8919889997567</v>
      </c>
      <c r="AB11" s="9">
        <v>2217.91883024435</v>
      </c>
      <c r="AC11" s="97">
        <v>29.5352999318243</v>
      </c>
      <c r="AD11" s="9">
        <v>86906</v>
      </c>
      <c r="AE11" s="9">
        <v>4603</v>
      </c>
    </row>
    <row r="12" s="1" customFormat="1" ht="28" customHeight="1" spans="1:31">
      <c r="A12" s="10" t="s">
        <v>19</v>
      </c>
      <c r="B12" s="9">
        <v>634.141191267447</v>
      </c>
      <c r="C12" s="9">
        <v>9.9215781782756</v>
      </c>
      <c r="D12" s="9">
        <v>5.21001099266</v>
      </c>
      <c r="E12" s="9">
        <v>115.76797869192</v>
      </c>
      <c r="F12" s="9">
        <v>190.110364547383</v>
      </c>
      <c r="G12" s="9">
        <v>64.0940928496562</v>
      </c>
      <c r="H12" s="97">
        <v>33.7141496741916</v>
      </c>
      <c r="I12" s="9">
        <v>15.7765672214127</v>
      </c>
      <c r="J12" s="97">
        <v>8.29863603648001</v>
      </c>
      <c r="K12" s="9">
        <v>32.2861663726768</v>
      </c>
      <c r="L12" s="97">
        <v>16.9828543801618</v>
      </c>
      <c r="M12" s="9">
        <v>29.1752690646011</v>
      </c>
      <c r="N12" s="97">
        <v>15.3464905156864</v>
      </c>
      <c r="O12" s="9">
        <v>48.7782690390367</v>
      </c>
      <c r="P12" s="97">
        <v>25.6578693934802</v>
      </c>
      <c r="Q12" s="97">
        <v>6291.68140522486</v>
      </c>
      <c r="R12" s="9">
        <v>1015.54063758456</v>
      </c>
      <c r="S12" s="97">
        <v>16.1410054352277</v>
      </c>
      <c r="T12" s="9">
        <v>620.402000353782</v>
      </c>
      <c r="U12" s="97">
        <v>9.86067094622078</v>
      </c>
      <c r="V12" s="9">
        <v>812.597832504583</v>
      </c>
      <c r="W12" s="97">
        <v>12.9154319834086</v>
      </c>
      <c r="X12" s="97">
        <v>733.418515274715</v>
      </c>
      <c r="Y12" s="97">
        <v>11.6569557172055</v>
      </c>
      <c r="Z12" s="97">
        <v>805.883345249353</v>
      </c>
      <c r="AA12" s="97">
        <v>12.8087119061705</v>
      </c>
      <c r="AB12" s="9">
        <v>2303.83907425787</v>
      </c>
      <c r="AC12" s="97">
        <v>36.6172240117669</v>
      </c>
      <c r="AD12" s="9">
        <v>39117</v>
      </c>
      <c r="AE12" s="9">
        <v>2038</v>
      </c>
    </row>
    <row r="13" s="1" customFormat="1" ht="28" customHeight="1" spans="1:31">
      <c r="A13" s="10" t="s">
        <v>20</v>
      </c>
      <c r="B13" s="9">
        <v>511.611974576724</v>
      </c>
      <c r="C13" s="9">
        <v>8.791666</v>
      </c>
      <c r="D13" s="9">
        <v>7.2651</v>
      </c>
      <c r="E13" s="9">
        <v>104.1323</v>
      </c>
      <c r="F13" s="9">
        <v>200.307639169699</v>
      </c>
      <c r="G13" s="9">
        <v>74.4180671249495</v>
      </c>
      <c r="H13" s="97">
        <v>37.1518866846126</v>
      </c>
      <c r="I13" s="9">
        <v>11.372496293301</v>
      </c>
      <c r="J13" s="97">
        <v>5.67751501662214</v>
      </c>
      <c r="K13" s="9">
        <v>36.7483690524329</v>
      </c>
      <c r="L13" s="97">
        <v>18.345964839264</v>
      </c>
      <c r="M13" s="9">
        <v>28.1753268634587</v>
      </c>
      <c r="N13" s="97">
        <v>14.0660271271974</v>
      </c>
      <c r="O13" s="9">
        <v>49.5933798355574</v>
      </c>
      <c r="P13" s="97">
        <v>24.7586063323037</v>
      </c>
      <c r="Q13" s="97">
        <v>4497.9219431537</v>
      </c>
      <c r="R13" s="9">
        <v>841.509905864445</v>
      </c>
      <c r="S13" s="97">
        <v>18.708859702319</v>
      </c>
      <c r="T13" s="9">
        <v>490.15659874664</v>
      </c>
      <c r="U13" s="97">
        <v>10.8974011763968</v>
      </c>
      <c r="V13" s="9">
        <v>626.765396838114</v>
      </c>
      <c r="W13" s="97">
        <v>13.9345547735019</v>
      </c>
      <c r="X13" s="97">
        <v>554.254192570635</v>
      </c>
      <c r="Y13" s="97">
        <v>12.3224502242478</v>
      </c>
      <c r="Z13" s="97">
        <v>738.214504441952</v>
      </c>
      <c r="AA13" s="97">
        <v>16.412345829291</v>
      </c>
      <c r="AB13" s="9">
        <v>1247.02134469191</v>
      </c>
      <c r="AC13" s="97">
        <v>27.7243882942435</v>
      </c>
      <c r="AD13" s="9">
        <v>29676</v>
      </c>
      <c r="AE13" s="9">
        <v>2156</v>
      </c>
    </row>
    <row r="14" s="1" customFormat="1" ht="28" customHeight="1" spans="1:31">
      <c r="A14" s="10" t="s">
        <v>21</v>
      </c>
      <c r="B14" s="9">
        <v>519.456555109943</v>
      </c>
      <c r="C14" s="9">
        <v>8.779359</v>
      </c>
      <c r="D14" s="9">
        <v>3.191</v>
      </c>
      <c r="E14" s="9">
        <v>70.2584</v>
      </c>
      <c r="F14" s="9">
        <v>162.405624289466</v>
      </c>
      <c r="G14" s="9">
        <v>58.2449813791211</v>
      </c>
      <c r="H14" s="97">
        <v>35.8638942671758</v>
      </c>
      <c r="I14" s="9">
        <v>13.3169155984162</v>
      </c>
      <c r="J14" s="97">
        <v>8.19978720360116</v>
      </c>
      <c r="K14" s="9">
        <v>29.0541573562272</v>
      </c>
      <c r="L14" s="97">
        <v>17.88987141507</v>
      </c>
      <c r="M14" s="9">
        <v>27.139636990866</v>
      </c>
      <c r="N14" s="97">
        <v>16.7110203908291</v>
      </c>
      <c r="O14" s="9">
        <v>34.6499329648359</v>
      </c>
      <c r="P14" s="97">
        <v>21.335426723324</v>
      </c>
      <c r="Q14" s="97">
        <v>4560.49580589406</v>
      </c>
      <c r="R14" s="9">
        <v>774.786859375238</v>
      </c>
      <c r="S14" s="97">
        <v>16.9890926853587</v>
      </c>
      <c r="T14" s="9">
        <v>352.2478484786</v>
      </c>
      <c r="U14" s="97">
        <v>7.72389370522716</v>
      </c>
      <c r="V14" s="9">
        <v>688.17016788629</v>
      </c>
      <c r="W14" s="97">
        <v>15.0898103446754</v>
      </c>
      <c r="X14" s="97">
        <v>650.329319689691</v>
      </c>
      <c r="Y14" s="97">
        <v>14.2600574009781</v>
      </c>
      <c r="Z14" s="97">
        <v>735.199828033807</v>
      </c>
      <c r="AA14" s="97">
        <v>16.1210504148172</v>
      </c>
      <c r="AB14" s="9">
        <v>1359.76178243043</v>
      </c>
      <c r="AC14" s="97">
        <v>29.8160954489434</v>
      </c>
      <c r="AD14" s="9">
        <v>25509</v>
      </c>
      <c r="AE14" s="9">
        <v>814</v>
      </c>
    </row>
    <row r="15" s="1" customFormat="1" ht="28" customHeight="1" spans="1:31">
      <c r="A15" s="10" t="s">
        <v>22</v>
      </c>
      <c r="B15" s="9">
        <v>533.875097553088</v>
      </c>
      <c r="C15" s="9">
        <v>8.239215</v>
      </c>
      <c r="D15" s="9">
        <v>4.9799</v>
      </c>
      <c r="E15" s="9">
        <v>84.298</v>
      </c>
      <c r="F15" s="9">
        <v>161.047197244717</v>
      </c>
      <c r="G15" s="9">
        <v>58.2307321046263</v>
      </c>
      <c r="H15" s="97">
        <v>36.1575569776246</v>
      </c>
      <c r="I15" s="9">
        <v>10.0109080331379</v>
      </c>
      <c r="J15" s="97">
        <v>6.21613303702882</v>
      </c>
      <c r="K15" s="9">
        <v>31.6636460951317</v>
      </c>
      <c r="L15" s="97">
        <v>19.6610972664228</v>
      </c>
      <c r="M15" s="9">
        <v>29.634951130969</v>
      </c>
      <c r="N15" s="97">
        <v>18.401407561249</v>
      </c>
      <c r="O15" s="9">
        <v>31.5069598808527</v>
      </c>
      <c r="P15" s="97">
        <v>19.5638051576747</v>
      </c>
      <c r="Q15" s="97">
        <v>4398.71207827074</v>
      </c>
      <c r="R15" s="9">
        <v>735.221655809117</v>
      </c>
      <c r="S15" s="97">
        <v>16.7144755720896</v>
      </c>
      <c r="T15" s="9">
        <v>395.33101497061</v>
      </c>
      <c r="U15" s="97">
        <v>8.98742649975914</v>
      </c>
      <c r="V15" s="9">
        <v>527.476328977209</v>
      </c>
      <c r="W15" s="97">
        <v>11.9916084433645</v>
      </c>
      <c r="X15" s="97">
        <v>634.474183654706</v>
      </c>
      <c r="Y15" s="97">
        <v>14.4240898782385</v>
      </c>
      <c r="Z15" s="97">
        <v>715.91045117273</v>
      </c>
      <c r="AA15" s="97">
        <v>16.2754560524492</v>
      </c>
      <c r="AB15" s="9">
        <v>1390.29844368637</v>
      </c>
      <c r="AC15" s="97">
        <v>31.606943554099</v>
      </c>
      <c r="AD15" s="9">
        <v>21486</v>
      </c>
      <c r="AE15" s="9">
        <v>1070</v>
      </c>
    </row>
    <row r="16" s="1" customFormat="1" ht="28" customHeight="1" spans="1:31">
      <c r="A16" s="10" t="s">
        <v>23</v>
      </c>
      <c r="B16" s="9">
        <v>585.034774858741</v>
      </c>
      <c r="C16" s="9">
        <v>7.837117</v>
      </c>
      <c r="D16" s="9">
        <v>3.9364</v>
      </c>
      <c r="E16" s="9">
        <v>94.6622</v>
      </c>
      <c r="F16" s="9">
        <v>163.068391112168</v>
      </c>
      <c r="G16" s="9">
        <v>59.9405817525916</v>
      </c>
      <c r="H16" s="97">
        <v>36.7579402383144</v>
      </c>
      <c r="I16" s="9">
        <v>15.5103032645537</v>
      </c>
      <c r="J16" s="97">
        <v>9.51153265128176</v>
      </c>
      <c r="K16" s="9">
        <v>32.3095181463202</v>
      </c>
      <c r="L16" s="97">
        <v>19.8134769871469</v>
      </c>
      <c r="M16" s="9">
        <v>24.901131791243</v>
      </c>
      <c r="N16" s="97">
        <v>15.2703608721536</v>
      </c>
      <c r="O16" s="9">
        <v>30.4068561574597</v>
      </c>
      <c r="P16" s="97">
        <v>18.6466892511033</v>
      </c>
      <c r="Q16" s="97">
        <v>4584.98625627201</v>
      </c>
      <c r="R16" s="9">
        <v>703.777417545233</v>
      </c>
      <c r="S16" s="97">
        <v>15.3496080077122</v>
      </c>
      <c r="T16" s="9">
        <v>474.934048425401</v>
      </c>
      <c r="U16" s="97">
        <v>10.3584617680308</v>
      </c>
      <c r="V16" s="9">
        <v>590.173261618302</v>
      </c>
      <c r="W16" s="97">
        <v>12.8718654458555</v>
      </c>
      <c r="X16" s="97">
        <v>647.743967833899</v>
      </c>
      <c r="Y16" s="97">
        <v>14.1275007519994</v>
      </c>
      <c r="Z16" s="97">
        <v>583.724241134834</v>
      </c>
      <c r="AA16" s="97">
        <v>12.7312102699617</v>
      </c>
      <c r="AB16" s="9">
        <v>1584.63331971434</v>
      </c>
      <c r="AC16" s="97">
        <v>34.5613537564403</v>
      </c>
      <c r="AD16" s="9">
        <v>50451</v>
      </c>
      <c r="AE16" s="9">
        <v>1986</v>
      </c>
    </row>
    <row r="17" s="1" customFormat="1" ht="28" customHeight="1" spans="1:31">
      <c r="A17" s="10" t="s">
        <v>24</v>
      </c>
      <c r="B17" s="9">
        <v>484.397024929324</v>
      </c>
      <c r="C17" s="9">
        <v>8.594924</v>
      </c>
      <c r="D17" s="9">
        <v>3.8941</v>
      </c>
      <c r="E17" s="9">
        <v>93.8585</v>
      </c>
      <c r="F17" s="9">
        <v>187.965197469946</v>
      </c>
      <c r="G17" s="9">
        <v>68.4689698794033</v>
      </c>
      <c r="H17" s="97">
        <v>36.4264080803314</v>
      </c>
      <c r="I17" s="9">
        <v>16.6649316999752</v>
      </c>
      <c r="J17" s="97">
        <v>8.86596663865916</v>
      </c>
      <c r="K17" s="9">
        <v>33.1348267255996</v>
      </c>
      <c r="L17" s="97">
        <v>17.6281711570024</v>
      </c>
      <c r="M17" s="9">
        <v>28.592905180133</v>
      </c>
      <c r="N17" s="97">
        <v>15.211808124589</v>
      </c>
      <c r="O17" s="9">
        <v>41.1035639848349</v>
      </c>
      <c r="P17" s="97">
        <v>21.8676459994181</v>
      </c>
      <c r="Q17" s="97">
        <v>4163.35578625199</v>
      </c>
      <c r="R17" s="9">
        <v>679.958417158692</v>
      </c>
      <c r="S17" s="97">
        <v>16.3319795873323</v>
      </c>
      <c r="T17" s="9">
        <v>471.251542527531</v>
      </c>
      <c r="U17" s="97">
        <v>11.3190312507923</v>
      </c>
      <c r="V17" s="9">
        <v>499.14717246028</v>
      </c>
      <c r="W17" s="97">
        <v>11.9890587806244</v>
      </c>
      <c r="X17" s="97">
        <v>518.522486665992</v>
      </c>
      <c r="Y17" s="97">
        <v>12.4544361156505</v>
      </c>
      <c r="Z17" s="97">
        <v>654.601057692296</v>
      </c>
      <c r="AA17" s="97">
        <v>15.722918993709</v>
      </c>
      <c r="AB17" s="9">
        <v>1339.8751097472</v>
      </c>
      <c r="AC17" s="97">
        <v>32.1825752718916</v>
      </c>
      <c r="AD17" s="9">
        <v>52489</v>
      </c>
      <c r="AE17" s="9">
        <v>2044</v>
      </c>
    </row>
    <row r="18" s="1" customFormat="1" ht="28" customHeight="1" spans="1:31">
      <c r="A18" s="10" t="s">
        <v>25</v>
      </c>
      <c r="B18" s="9">
        <v>605.325209372805</v>
      </c>
      <c r="C18" s="9">
        <v>7.417961</v>
      </c>
      <c r="D18" s="9">
        <v>5.1807</v>
      </c>
      <c r="E18" s="9">
        <v>86.8464</v>
      </c>
      <c r="F18" s="9">
        <v>174.407097734609</v>
      </c>
      <c r="G18" s="9">
        <v>66.4592012911404</v>
      </c>
      <c r="H18" s="97">
        <v>38.1057893597139</v>
      </c>
      <c r="I18" s="9">
        <v>14.2015517266791</v>
      </c>
      <c r="J18" s="97">
        <v>8.14276019218514</v>
      </c>
      <c r="K18" s="9">
        <v>29.9482979350598</v>
      </c>
      <c r="L18" s="97">
        <v>17.1714903372977</v>
      </c>
      <c r="M18" s="9">
        <v>26.1066517311009</v>
      </c>
      <c r="N18" s="97">
        <v>14.9688011957098</v>
      </c>
      <c r="O18" s="9">
        <v>37.6913950506286</v>
      </c>
      <c r="P18" s="97">
        <v>21.6111589150934</v>
      </c>
      <c r="Q18" s="97">
        <v>4490.27881236811</v>
      </c>
      <c r="R18" s="9">
        <v>787.16198314765</v>
      </c>
      <c r="S18" s="97">
        <v>17.530358715799</v>
      </c>
      <c r="T18" s="9">
        <v>624.293680989364</v>
      </c>
      <c r="U18" s="97">
        <v>13.9032275517012</v>
      </c>
      <c r="V18" s="9">
        <v>576.377573244105</v>
      </c>
      <c r="W18" s="97">
        <v>12.8361199232555</v>
      </c>
      <c r="X18" s="97">
        <v>541.116829973628</v>
      </c>
      <c r="Y18" s="97">
        <v>12.0508514634585</v>
      </c>
      <c r="Z18" s="97">
        <v>607.697165910907</v>
      </c>
      <c r="AA18" s="97">
        <v>13.53361765058</v>
      </c>
      <c r="AB18" s="9">
        <v>1353.63157910246</v>
      </c>
      <c r="AC18" s="97">
        <v>30.1458246952058</v>
      </c>
      <c r="AD18" s="9">
        <v>67847</v>
      </c>
      <c r="AE18" s="9">
        <v>3515</v>
      </c>
    </row>
    <row r="19" s="1" customFormat="1" ht="28" customHeight="1" spans="1:31">
      <c r="A19" s="10" t="s">
        <v>26</v>
      </c>
      <c r="B19" s="9">
        <v>542.970182002022</v>
      </c>
      <c r="C19" s="9">
        <v>8.856671</v>
      </c>
      <c r="D19" s="9">
        <v>3.2584</v>
      </c>
      <c r="E19" s="9">
        <v>75.3195</v>
      </c>
      <c r="F19" s="9">
        <v>155.130482937669</v>
      </c>
      <c r="G19" s="9">
        <v>59.7112059140613</v>
      </c>
      <c r="H19" s="97">
        <v>38.4909559896446</v>
      </c>
      <c r="I19" s="9">
        <v>11.0748498382874</v>
      </c>
      <c r="J19" s="97">
        <v>7.13905457429487</v>
      </c>
      <c r="K19" s="9">
        <v>24.6303115443005</v>
      </c>
      <c r="L19" s="97">
        <v>15.8771577821986</v>
      </c>
      <c r="M19" s="9">
        <v>26.9767221843304</v>
      </c>
      <c r="N19" s="97">
        <v>17.3896978037318</v>
      </c>
      <c r="O19" s="9">
        <v>32.7373934566896</v>
      </c>
      <c r="P19" s="97">
        <v>21.1031338501301</v>
      </c>
      <c r="Q19" s="97">
        <v>4808.90830281712</v>
      </c>
      <c r="R19" s="9">
        <v>719.061699925831</v>
      </c>
      <c r="S19" s="97">
        <v>14.952701416756</v>
      </c>
      <c r="T19" s="9">
        <v>689.7592955889</v>
      </c>
      <c r="U19" s="97">
        <v>14.3433655240386</v>
      </c>
      <c r="V19" s="9">
        <v>639.552780801116</v>
      </c>
      <c r="W19" s="97">
        <v>13.299334080179</v>
      </c>
      <c r="X19" s="97">
        <v>585.737917751046</v>
      </c>
      <c r="Y19" s="97">
        <v>12.1802679707557</v>
      </c>
      <c r="Z19" s="97">
        <v>796.334331993311</v>
      </c>
      <c r="AA19" s="97">
        <v>16.5595657444083</v>
      </c>
      <c r="AB19" s="9">
        <v>1378.46227675691</v>
      </c>
      <c r="AC19" s="97">
        <v>28.6647652638623</v>
      </c>
      <c r="AD19" s="9">
        <v>45451</v>
      </c>
      <c r="AE19" s="9">
        <v>1481</v>
      </c>
    </row>
    <row r="20" s="1" customFormat="1" ht="28" customHeight="1" spans="1:31">
      <c r="A20" s="10" t="s">
        <v>27</v>
      </c>
      <c r="B20" s="9">
        <v>561.528388440982</v>
      </c>
      <c r="C20" s="9">
        <v>8.336363</v>
      </c>
      <c r="D20" s="9">
        <v>4.4281</v>
      </c>
      <c r="E20" s="9">
        <v>74.1868</v>
      </c>
      <c r="F20" s="9">
        <v>174.278331051947</v>
      </c>
      <c r="G20" s="9">
        <v>58.5611724043529</v>
      </c>
      <c r="H20" s="97">
        <v>33.6020961704628</v>
      </c>
      <c r="I20" s="9">
        <v>15.7742399561974</v>
      </c>
      <c r="J20" s="97">
        <v>9.05117685083612</v>
      </c>
      <c r="K20" s="9">
        <v>19.4082369447676</v>
      </c>
      <c r="L20" s="97">
        <v>11.1363454237938</v>
      </c>
      <c r="M20" s="9">
        <v>28.0576620354527</v>
      </c>
      <c r="N20" s="97">
        <v>16.0993405583449</v>
      </c>
      <c r="O20" s="9">
        <v>52.4770197111765</v>
      </c>
      <c r="P20" s="97">
        <v>30.1110409965624</v>
      </c>
      <c r="Q20" s="97">
        <v>4681.10483818528</v>
      </c>
      <c r="R20" s="9">
        <v>741.269839684095</v>
      </c>
      <c r="S20" s="97">
        <v>15.8353607814403</v>
      </c>
      <c r="T20" s="9">
        <v>398.55501320113</v>
      </c>
      <c r="U20" s="97">
        <v>8.51412277610167</v>
      </c>
      <c r="V20" s="9">
        <v>538.018449933706</v>
      </c>
      <c r="W20" s="97">
        <v>11.4934074012809</v>
      </c>
      <c r="X20" s="97">
        <v>806.587827693549</v>
      </c>
      <c r="Y20" s="97">
        <v>17.2307148755557</v>
      </c>
      <c r="Z20" s="97">
        <v>699.500761169078</v>
      </c>
      <c r="AA20" s="97">
        <v>14.9430697527435</v>
      </c>
      <c r="AB20" s="9">
        <v>1497.17294650372</v>
      </c>
      <c r="AC20" s="97">
        <v>31.9833244128779</v>
      </c>
      <c r="AD20" s="9">
        <v>29222</v>
      </c>
      <c r="AE20" s="9">
        <v>1294</v>
      </c>
    </row>
    <row r="21" s="1" customFormat="1" ht="28" customHeight="1" spans="1:31">
      <c r="A21" s="10" t="s">
        <v>28</v>
      </c>
      <c r="B21" s="9">
        <v>451.505103686636</v>
      </c>
      <c r="C21" s="9">
        <v>7.4</v>
      </c>
      <c r="D21" s="9">
        <v>4.472</v>
      </c>
      <c r="E21" s="9">
        <v>90</v>
      </c>
      <c r="F21" s="9">
        <v>193.255184445045</v>
      </c>
      <c r="G21" s="9">
        <v>68.9420712935458</v>
      </c>
      <c r="H21" s="97">
        <v>35.674112180494</v>
      </c>
      <c r="I21" s="9">
        <v>16.4493707804483</v>
      </c>
      <c r="J21" s="97">
        <v>8.51173583140065</v>
      </c>
      <c r="K21" s="9">
        <v>25.8177639751553</v>
      </c>
      <c r="L21" s="97">
        <v>13.3594159708026</v>
      </c>
      <c r="M21" s="9">
        <v>27.7149338374291</v>
      </c>
      <c r="N21" s="97">
        <v>14.3411075449364</v>
      </c>
      <c r="O21" s="9">
        <v>54.3310445584661</v>
      </c>
      <c r="P21" s="97">
        <v>28.1136284723663</v>
      </c>
      <c r="Q21" s="97">
        <v>3341.13776728111</v>
      </c>
      <c r="R21" s="9">
        <v>614.925118535586</v>
      </c>
      <c r="S21" s="97">
        <v>18.4046621650082</v>
      </c>
      <c r="T21" s="9">
        <v>235.815682539683</v>
      </c>
      <c r="U21" s="97">
        <v>7.05794549536281</v>
      </c>
      <c r="V21" s="9">
        <v>472.461487455197</v>
      </c>
      <c r="W21" s="97">
        <v>14.1407364904821</v>
      </c>
      <c r="X21" s="97">
        <v>293.577286226319</v>
      </c>
      <c r="Y21" s="97">
        <v>8.78674591336055</v>
      </c>
      <c r="Z21" s="97">
        <v>717.597286226318</v>
      </c>
      <c r="AA21" s="97">
        <v>21.4776323578621</v>
      </c>
      <c r="AB21" s="9">
        <v>1006.760906298</v>
      </c>
      <c r="AC21" s="97">
        <v>30.1322775779242</v>
      </c>
      <c r="AD21" s="9">
        <v>18515</v>
      </c>
      <c r="AE21" s="9">
        <v>828</v>
      </c>
    </row>
    <row r="22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G5:P6"/>
    <mergeCell ref="R5:AC6"/>
    <mergeCell ref="A1:AE2"/>
  </mergeCells>
  <printOptions horizontalCentered="1"/>
  <pageMargins left="0.314583333333333" right="0.314583333333333" top="1" bottom="1" header="0.5" footer="0.5"/>
  <pageSetup paperSize="8" scale="79" orientation="landscape" horizontalDpi="600"/>
  <headerFooter>
    <oddFooter>&amp;C 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总院考核指标取数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医院累计1</vt:lpstr>
      <vt:lpstr>医院累计2</vt:lpstr>
      <vt:lpstr>医院本月1</vt:lpstr>
      <vt:lpstr>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2019-06-24T03:25:51Z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